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9635" windowHeight="9465" activeTab="2"/>
  </bookViews>
  <sheets>
    <sheet name="ResMarital" sheetId="1" r:id="rId1"/>
    <sheet name="FratReligion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7" i="3" l="1"/>
  <c r="F42" i="3"/>
  <c r="I37" i="1"/>
  <c r="H41" i="1"/>
  <c r="F43" i="1"/>
  <c r="C42" i="1"/>
</calcChain>
</file>

<file path=xl/sharedStrings.xml><?xml version="1.0" encoding="utf-8"?>
<sst xmlns="http://schemas.openxmlformats.org/spreadsheetml/2006/main" count="415" uniqueCount="211">
  <si>
    <t>Class of 1899</t>
  </si>
  <si>
    <t>First Name</t>
  </si>
  <si>
    <t>Maiden Name</t>
  </si>
  <si>
    <t xml:space="preserve">Married </t>
  </si>
  <si>
    <t>Year Married</t>
  </si>
  <si>
    <t>Mary M.</t>
  </si>
  <si>
    <t>Brackett</t>
  </si>
  <si>
    <t>Orig/Grad</t>
  </si>
  <si>
    <t>OG 87</t>
  </si>
  <si>
    <t>Ida</t>
  </si>
  <si>
    <t>Demarest</t>
  </si>
  <si>
    <t>Keller</t>
  </si>
  <si>
    <t>OG 88</t>
  </si>
  <si>
    <t>John Lawrence Keller</t>
  </si>
  <si>
    <t>Agnes</t>
  </si>
  <si>
    <t>Dickson</t>
  </si>
  <si>
    <t>OG 89</t>
  </si>
  <si>
    <t>George Mary</t>
  </si>
  <si>
    <t>Drew</t>
  </si>
  <si>
    <t>OG 90</t>
  </si>
  <si>
    <t>Alice</t>
  </si>
  <si>
    <t>Duer</t>
  </si>
  <si>
    <t>Miller</t>
  </si>
  <si>
    <t>Henry Wise Miller</t>
  </si>
  <si>
    <t>Children</t>
  </si>
  <si>
    <t>1 son</t>
  </si>
  <si>
    <t>Virginia C.</t>
  </si>
  <si>
    <t>Gildersleeve</t>
  </si>
  <si>
    <t>OG 92</t>
  </si>
  <si>
    <t xml:space="preserve">Grace </t>
  </si>
  <si>
    <t>Goodale</t>
  </si>
  <si>
    <t>OG 93</t>
  </si>
  <si>
    <t>Adelaide</t>
  </si>
  <si>
    <t>Hoffman</t>
  </si>
  <si>
    <t>Marvin</t>
  </si>
  <si>
    <t>OG 94</t>
  </si>
  <si>
    <t>Walter Taylor Marvin</t>
  </si>
  <si>
    <t>1d/1 son</t>
  </si>
  <si>
    <t>Jacobi</t>
  </si>
  <si>
    <t>McAnemy</t>
  </si>
  <si>
    <t>George McAnemy</t>
  </si>
  <si>
    <t>2d/4 sons</t>
  </si>
  <si>
    <t>Marjorie</t>
  </si>
  <si>
    <t>Elise</t>
  </si>
  <si>
    <t>Kupfer</t>
  </si>
  <si>
    <t>OG 96</t>
  </si>
  <si>
    <t xml:space="preserve">Helen M. </t>
  </si>
  <si>
    <t>Oakley</t>
  </si>
  <si>
    <t>Fisher</t>
  </si>
  <si>
    <t>OG 97</t>
  </si>
  <si>
    <t>Edwin Alfred Fisher</t>
  </si>
  <si>
    <t>Martha</t>
  </si>
  <si>
    <t>Ornstein</t>
  </si>
  <si>
    <t>Brenner</t>
  </si>
  <si>
    <t>OG 98</t>
  </si>
  <si>
    <t>Jacob Bronfen Brenner</t>
  </si>
  <si>
    <t>Ruth C.</t>
  </si>
  <si>
    <t>Overton</t>
  </si>
  <si>
    <t>Grimwood</t>
  </si>
  <si>
    <t>OG 99</t>
  </si>
  <si>
    <t>Victor R. Grimwood</t>
  </si>
  <si>
    <t>Aurelia M.</t>
  </si>
  <si>
    <t>Reynaud</t>
  </si>
  <si>
    <t>Chapman</t>
  </si>
  <si>
    <t>OG 100</t>
  </si>
  <si>
    <t>Carlton T. Chapman</t>
  </si>
  <si>
    <t>1911 (d.)</t>
  </si>
  <si>
    <t>Ella Rosine</t>
  </si>
  <si>
    <t>Seligsberg</t>
  </si>
  <si>
    <t>Dreyfoos</t>
  </si>
  <si>
    <t>OG 101</t>
  </si>
  <si>
    <t>Alexander W. Dreyfoos</t>
  </si>
  <si>
    <t>1 daughter</t>
  </si>
  <si>
    <t>Anna Mabel</t>
  </si>
  <si>
    <t>Smith</t>
  </si>
  <si>
    <t>Douglass</t>
  </si>
  <si>
    <t>OG 102</t>
  </si>
  <si>
    <t>Wm. Shipman Douglass</t>
  </si>
  <si>
    <t>1904 (d)</t>
  </si>
  <si>
    <t>Alte</t>
  </si>
  <si>
    <t>Stilwell</t>
  </si>
  <si>
    <t>Kervan</t>
  </si>
  <si>
    <t>OG 103</t>
  </si>
  <si>
    <t>Charles M. Kervan</t>
  </si>
  <si>
    <t>1906 (d)</t>
  </si>
  <si>
    <t>Edith Parker</t>
  </si>
  <si>
    <t>Striker</t>
  </si>
  <si>
    <t>OG 104</t>
  </si>
  <si>
    <t>Mary Elizabeth</t>
  </si>
  <si>
    <t>Waddington</t>
  </si>
  <si>
    <t>Amelia</t>
  </si>
  <si>
    <t>Wohlfarth</t>
  </si>
  <si>
    <t>Buck</t>
  </si>
  <si>
    <t>OG 106</t>
  </si>
  <si>
    <t>Rosalie</t>
  </si>
  <si>
    <t>Bloomingdale</t>
  </si>
  <si>
    <t>Sperry</t>
  </si>
  <si>
    <t>Eugene Sperry</t>
  </si>
  <si>
    <t>A/R 1899</t>
  </si>
  <si>
    <t>2 daughters</t>
  </si>
  <si>
    <t>Gesine Louise</t>
  </si>
  <si>
    <t>Wendt</t>
  </si>
  <si>
    <t>Isabelle H.</t>
  </si>
  <si>
    <t>Fanning</t>
  </si>
  <si>
    <t>Left as soph.</t>
  </si>
  <si>
    <t>Class 1901</t>
  </si>
  <si>
    <t>Elizabeth H.</t>
  </si>
  <si>
    <t>Maplesden</t>
  </si>
  <si>
    <t>Class 1900</t>
  </si>
  <si>
    <t>Elizabeth Griswold</t>
  </si>
  <si>
    <t>Davidson</t>
  </si>
  <si>
    <t>in 1898 only</t>
  </si>
  <si>
    <t>Sara</t>
  </si>
  <si>
    <t>Straus</t>
  </si>
  <si>
    <t>Hess</t>
  </si>
  <si>
    <t>Alfred F. Hess</t>
  </si>
  <si>
    <t>2 ds/1 son</t>
  </si>
  <si>
    <t>Mary Brown</t>
  </si>
  <si>
    <t>Sumner</t>
  </si>
  <si>
    <t>Boyd</t>
  </si>
  <si>
    <t>Mark A. Boyd</t>
  </si>
  <si>
    <t>Cerise E. A.</t>
  </si>
  <si>
    <t>Carman</t>
  </si>
  <si>
    <t>Jack</t>
  </si>
  <si>
    <t xml:space="preserve">John George Jack </t>
  </si>
  <si>
    <t>Spouse Name</t>
  </si>
  <si>
    <t>Res. On Admsn.</t>
  </si>
  <si>
    <t>NYC</t>
  </si>
  <si>
    <t>Jersey City</t>
  </si>
  <si>
    <t>Potsdam, NY</t>
  </si>
  <si>
    <t>Brooklyn</t>
  </si>
  <si>
    <t>Mt. Vernon</t>
  </si>
  <si>
    <t>East Orange, NJ</t>
  </si>
  <si>
    <t>Larchmont</t>
  </si>
  <si>
    <t>JT 105</t>
  </si>
  <si>
    <t>JT 91</t>
  </si>
  <si>
    <t>ST 95</t>
  </si>
  <si>
    <t>N = 28</t>
  </si>
  <si>
    <t>Status</t>
  </si>
  <si>
    <t>1895-99</t>
  </si>
  <si>
    <t>Trs. 1899</t>
  </si>
  <si>
    <t>Swiched to 1900</t>
  </si>
  <si>
    <t>Switched to 1901</t>
  </si>
  <si>
    <t>Later to 1899</t>
  </si>
  <si>
    <t>#</t>
  </si>
  <si>
    <t>Res. On Enter</t>
  </si>
  <si>
    <t>Other NJ</t>
  </si>
  <si>
    <t>Westchester</t>
  </si>
  <si>
    <t>Upstate NY</t>
  </si>
  <si>
    <t>Marital Status</t>
  </si>
  <si>
    <t>Married</t>
  </si>
  <si>
    <t>Single</t>
  </si>
  <si>
    <t>Unknown</t>
  </si>
  <si>
    <t>Widowed</t>
  </si>
  <si>
    <t xml:space="preserve">Maiden </t>
  </si>
  <si>
    <t>Fraternity</t>
  </si>
  <si>
    <t>AOP</t>
  </si>
  <si>
    <t>KAT</t>
  </si>
  <si>
    <t>KKG</t>
  </si>
  <si>
    <t>Year</t>
  </si>
  <si>
    <t>Religion</t>
  </si>
  <si>
    <t>Protestant</t>
  </si>
  <si>
    <t>Episcopalian</t>
  </si>
  <si>
    <t>Father Jewish</t>
  </si>
  <si>
    <t>Possibly Jewish</t>
  </si>
  <si>
    <t>Likely Jewish</t>
  </si>
  <si>
    <t>Class of 1899 -- Fraternity and Religion</t>
  </si>
  <si>
    <t>Occupation and 1925 Residence</t>
  </si>
  <si>
    <t>Occupation</t>
  </si>
  <si>
    <t>1925 Residence</t>
  </si>
  <si>
    <t>780 Riverside Drive</t>
  </si>
  <si>
    <t>Essex Fels, NJ</t>
  </si>
  <si>
    <t>Teacher, W. Orange HS</t>
  </si>
  <si>
    <t>West Orange, NJ</t>
  </si>
  <si>
    <t>176 East 75th St.</t>
  </si>
  <si>
    <t>Screenwriter/poet</t>
  </si>
  <si>
    <t>Barnard College</t>
  </si>
  <si>
    <t>College Instr</t>
  </si>
  <si>
    <t>New Brunswick, NJ</t>
  </si>
  <si>
    <t>Civic volunteer</t>
  </si>
  <si>
    <t>125 E. 75th St</t>
  </si>
  <si>
    <t>Teacher, Wadleigh</t>
  </si>
  <si>
    <t>Treasurer Produce Co.</t>
  </si>
  <si>
    <t>Tulare, Cal.</t>
  </si>
  <si>
    <t>Real Estate Agent</t>
  </si>
  <si>
    <t>58 W. 57th St.</t>
  </si>
  <si>
    <t>Vol., Vst. Nurse Assn.</t>
  </si>
  <si>
    <t>Barnard College dean</t>
  </si>
  <si>
    <t>NJWomenCol Dean</t>
  </si>
  <si>
    <t>Bronxville</t>
  </si>
  <si>
    <t>Vol. Harlem YWCA</t>
  </si>
  <si>
    <t>Teacher, Spence Schl.</t>
  </si>
  <si>
    <t>Teacher</t>
  </si>
  <si>
    <t>St. Petersburg, Fl.</t>
  </si>
  <si>
    <t>502 Park Avenue</t>
  </si>
  <si>
    <t>Teacher, Girls HS, Brklyn</t>
  </si>
  <si>
    <t>principal, Hartridge Schl.</t>
  </si>
  <si>
    <t>Plainfield, NJ</t>
  </si>
  <si>
    <t>16 W. 86th St.</t>
  </si>
  <si>
    <r>
      <t xml:space="preserve">Man. Ed., </t>
    </r>
    <r>
      <rPr>
        <u/>
        <sz val="11"/>
        <color theme="1"/>
        <rFont val="Calibri"/>
        <family val="2"/>
        <scheme val="minor"/>
      </rPr>
      <t>Birth Control Review</t>
    </r>
  </si>
  <si>
    <t>East Walpole, Mass.</t>
  </si>
  <si>
    <t>College administration</t>
  </si>
  <si>
    <t>College instruction</t>
  </si>
  <si>
    <t>Occupations</t>
  </si>
  <si>
    <t>High Schl Teaching/Admin</t>
  </si>
  <si>
    <t>Real Estate agent</t>
  </si>
  <si>
    <t>Magazine editor</t>
  </si>
  <si>
    <t>Self-Identified  Volunteer</t>
  </si>
  <si>
    <t>Manager/Bookkeeper</t>
  </si>
  <si>
    <t>Not employed in 1925</t>
  </si>
  <si>
    <t>Died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</si>
</sst>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7" workbookViewId="0">
      <selection activeCell="A6" sqref="A6:C33"/>
    </sheetView>
  </sheetViews>
  <sheetFormatPr defaultRowHeight="15" x14ac:dyDescent="0.25"/>
  <cols>
    <col min="1" max="1" width="19.140625" customWidth="1"/>
    <col min="2" max="2" width="16.42578125" customWidth="1"/>
    <col min="3" max="3" width="15.7109375" customWidth="1"/>
    <col min="4" max="4" width="13" style="3" customWidth="1"/>
    <col min="5" max="5" width="15.5703125" style="3" customWidth="1"/>
    <col min="6" max="6" width="21.5703125" customWidth="1"/>
    <col min="7" max="7" width="15" style="3" customWidth="1"/>
    <col min="8" max="8" width="16.5703125" style="3" customWidth="1"/>
  </cols>
  <sheetData>
    <row r="1" spans="1:8" x14ac:dyDescent="0.25">
      <c r="A1" t="s">
        <v>0</v>
      </c>
      <c r="B1" t="s">
        <v>137</v>
      </c>
    </row>
    <row r="4" spans="1:8" s="2" customFormat="1" x14ac:dyDescent="0.25">
      <c r="A4" s="2" t="s">
        <v>1</v>
      </c>
      <c r="B4" s="2" t="s">
        <v>2</v>
      </c>
      <c r="C4" s="2" t="s">
        <v>3</v>
      </c>
      <c r="D4" s="2" t="s">
        <v>7</v>
      </c>
      <c r="E4" s="2" t="s">
        <v>126</v>
      </c>
      <c r="F4" s="2" t="s">
        <v>125</v>
      </c>
      <c r="G4" s="2" t="s">
        <v>4</v>
      </c>
      <c r="H4" s="2" t="s">
        <v>24</v>
      </c>
    </row>
    <row r="6" spans="1:8" x14ac:dyDescent="0.25">
      <c r="A6" t="s">
        <v>5</v>
      </c>
      <c r="B6" t="s">
        <v>6</v>
      </c>
      <c r="D6" s="3" t="s">
        <v>8</v>
      </c>
      <c r="E6" s="3" t="s">
        <v>127</v>
      </c>
    </row>
    <row r="7" spans="1:8" x14ac:dyDescent="0.25">
      <c r="A7" t="s">
        <v>9</v>
      </c>
      <c r="B7" t="s">
        <v>10</v>
      </c>
      <c r="C7" t="s">
        <v>11</v>
      </c>
      <c r="D7" s="3" t="s">
        <v>12</v>
      </c>
      <c r="E7" s="3" t="s">
        <v>128</v>
      </c>
      <c r="F7" t="s">
        <v>13</v>
      </c>
      <c r="G7" s="3">
        <v>1922</v>
      </c>
    </row>
    <row r="8" spans="1:8" x14ac:dyDescent="0.25">
      <c r="A8" t="s">
        <v>14</v>
      </c>
      <c r="B8" t="s">
        <v>15</v>
      </c>
      <c r="D8" s="3" t="s">
        <v>16</v>
      </c>
      <c r="E8" s="3" t="s">
        <v>128</v>
      </c>
    </row>
    <row r="9" spans="1:8" x14ac:dyDescent="0.25">
      <c r="A9" t="s">
        <v>17</v>
      </c>
      <c r="B9" t="s">
        <v>18</v>
      </c>
      <c r="D9" s="3" t="s">
        <v>19</v>
      </c>
      <c r="E9" s="3" t="s">
        <v>128</v>
      </c>
    </row>
    <row r="10" spans="1:8" x14ac:dyDescent="0.25">
      <c r="A10" t="s">
        <v>20</v>
      </c>
      <c r="B10" t="s">
        <v>21</v>
      </c>
      <c r="C10" t="s">
        <v>22</v>
      </c>
      <c r="D10" s="3" t="s">
        <v>135</v>
      </c>
      <c r="E10" s="3" t="s">
        <v>127</v>
      </c>
      <c r="F10" t="s">
        <v>23</v>
      </c>
      <c r="G10" s="3">
        <v>1899</v>
      </c>
      <c r="H10" s="3" t="s">
        <v>25</v>
      </c>
    </row>
    <row r="11" spans="1:8" x14ac:dyDescent="0.25">
      <c r="A11" t="s">
        <v>26</v>
      </c>
      <c r="B11" t="s">
        <v>27</v>
      </c>
      <c r="D11" s="3" t="s">
        <v>28</v>
      </c>
      <c r="E11" s="3" t="s">
        <v>127</v>
      </c>
    </row>
    <row r="12" spans="1:8" x14ac:dyDescent="0.25">
      <c r="A12" t="s">
        <v>29</v>
      </c>
      <c r="B12" t="s">
        <v>30</v>
      </c>
      <c r="D12" s="3" t="s">
        <v>31</v>
      </c>
      <c r="E12" s="3" t="s">
        <v>129</v>
      </c>
    </row>
    <row r="13" spans="1:8" x14ac:dyDescent="0.25">
      <c r="A13" t="s">
        <v>32</v>
      </c>
      <c r="B13" t="s">
        <v>33</v>
      </c>
      <c r="C13" t="s">
        <v>34</v>
      </c>
      <c r="D13" s="3" t="s">
        <v>35</v>
      </c>
      <c r="E13" s="3" t="s">
        <v>130</v>
      </c>
      <c r="F13" t="s">
        <v>36</v>
      </c>
      <c r="G13" s="3">
        <v>1903</v>
      </c>
      <c r="H13" s="3" t="s">
        <v>37</v>
      </c>
    </row>
    <row r="14" spans="1:8" x14ac:dyDescent="0.25">
      <c r="A14" t="s">
        <v>42</v>
      </c>
      <c r="B14" t="s">
        <v>38</v>
      </c>
      <c r="C14" t="s">
        <v>39</v>
      </c>
      <c r="D14" s="3" t="s">
        <v>136</v>
      </c>
      <c r="E14" s="3" t="s">
        <v>127</v>
      </c>
      <c r="F14" t="s">
        <v>40</v>
      </c>
      <c r="G14" s="3">
        <v>1900</v>
      </c>
      <c r="H14" s="3" t="s">
        <v>41</v>
      </c>
    </row>
    <row r="15" spans="1:8" x14ac:dyDescent="0.25">
      <c r="A15" t="s">
        <v>43</v>
      </c>
      <c r="B15" t="s">
        <v>44</v>
      </c>
      <c r="D15" s="3" t="s">
        <v>45</v>
      </c>
      <c r="E15" s="3" t="s">
        <v>127</v>
      </c>
    </row>
    <row r="16" spans="1:8" x14ac:dyDescent="0.25">
      <c r="A16" t="s">
        <v>46</v>
      </c>
      <c r="B16" t="s">
        <v>47</v>
      </c>
      <c r="C16" t="s">
        <v>48</v>
      </c>
      <c r="D16" s="3" t="s">
        <v>49</v>
      </c>
      <c r="E16" s="3" t="s">
        <v>128</v>
      </c>
      <c r="F16" t="s">
        <v>50</v>
      </c>
      <c r="G16" s="3">
        <v>1924</v>
      </c>
    </row>
    <row r="17" spans="1:8" x14ac:dyDescent="0.25">
      <c r="A17" t="s">
        <v>51</v>
      </c>
      <c r="B17" t="s">
        <v>52</v>
      </c>
      <c r="C17" t="s">
        <v>53</v>
      </c>
      <c r="D17" s="3" t="s">
        <v>54</v>
      </c>
      <c r="E17" s="3" t="s">
        <v>130</v>
      </c>
      <c r="F17" t="s">
        <v>55</v>
      </c>
      <c r="G17" s="3">
        <v>1913</v>
      </c>
      <c r="H17" s="3" t="s">
        <v>25</v>
      </c>
    </row>
    <row r="18" spans="1:8" x14ac:dyDescent="0.25">
      <c r="A18" t="s">
        <v>56</v>
      </c>
      <c r="B18" t="s">
        <v>57</v>
      </c>
      <c r="C18" t="s">
        <v>58</v>
      </c>
      <c r="D18" s="3" t="s">
        <v>59</v>
      </c>
      <c r="E18" s="3" t="s">
        <v>130</v>
      </c>
      <c r="F18" t="s">
        <v>60</v>
      </c>
      <c r="G18" s="3">
        <v>1904</v>
      </c>
    </row>
    <row r="19" spans="1:8" x14ac:dyDescent="0.25">
      <c r="A19" t="s">
        <v>61</v>
      </c>
      <c r="B19" t="s">
        <v>62</v>
      </c>
      <c r="C19" t="s">
        <v>63</v>
      </c>
      <c r="D19" s="3" t="s">
        <v>64</v>
      </c>
      <c r="E19" s="3" t="s">
        <v>131</v>
      </c>
      <c r="F19" t="s">
        <v>65</v>
      </c>
      <c r="G19" s="3" t="s">
        <v>66</v>
      </c>
    </row>
    <row r="20" spans="1:8" x14ac:dyDescent="0.25">
      <c r="A20" t="s">
        <v>67</v>
      </c>
      <c r="B20" t="s">
        <v>68</v>
      </c>
      <c r="C20" t="s">
        <v>69</v>
      </c>
      <c r="D20" s="3" t="s">
        <v>70</v>
      </c>
      <c r="E20" s="3" t="s">
        <v>127</v>
      </c>
      <c r="F20" t="s">
        <v>71</v>
      </c>
      <c r="G20" s="3">
        <v>1909</v>
      </c>
      <c r="H20" s="3" t="s">
        <v>72</v>
      </c>
    </row>
    <row r="21" spans="1:8" x14ac:dyDescent="0.25">
      <c r="A21" t="s">
        <v>73</v>
      </c>
      <c r="B21" t="s">
        <v>74</v>
      </c>
      <c r="C21" t="s">
        <v>75</v>
      </c>
      <c r="D21" s="3" t="s">
        <v>76</v>
      </c>
      <c r="E21" s="3" t="s">
        <v>128</v>
      </c>
      <c r="F21" t="s">
        <v>77</v>
      </c>
      <c r="G21" s="3" t="s">
        <v>78</v>
      </c>
    </row>
    <row r="22" spans="1:8" x14ac:dyDescent="0.25">
      <c r="A22" t="s">
        <v>79</v>
      </c>
      <c r="B22" t="s">
        <v>80</v>
      </c>
      <c r="C22" t="s">
        <v>81</v>
      </c>
      <c r="D22" s="3" t="s">
        <v>82</v>
      </c>
      <c r="E22" s="3" t="s">
        <v>127</v>
      </c>
      <c r="F22" t="s">
        <v>83</v>
      </c>
      <c r="G22" s="3" t="s">
        <v>84</v>
      </c>
    </row>
    <row r="23" spans="1:8" x14ac:dyDescent="0.25">
      <c r="A23" t="s">
        <v>85</v>
      </c>
      <c r="B23" t="s">
        <v>86</v>
      </c>
      <c r="D23" s="3" t="s">
        <v>87</v>
      </c>
      <c r="E23" s="3" t="s">
        <v>132</v>
      </c>
    </row>
    <row r="24" spans="1:8" x14ac:dyDescent="0.25">
      <c r="A24" t="s">
        <v>88</v>
      </c>
      <c r="B24" t="s">
        <v>89</v>
      </c>
      <c r="D24" s="3" t="s">
        <v>134</v>
      </c>
      <c r="E24" s="3" t="s">
        <v>127</v>
      </c>
    </row>
    <row r="25" spans="1:8" x14ac:dyDescent="0.25">
      <c r="A25" t="s">
        <v>90</v>
      </c>
      <c r="B25" t="s">
        <v>91</v>
      </c>
      <c r="C25" t="s">
        <v>92</v>
      </c>
      <c r="D25" s="3" t="s">
        <v>93</v>
      </c>
      <c r="E25" s="3" t="s">
        <v>127</v>
      </c>
    </row>
    <row r="26" spans="1:8" x14ac:dyDescent="0.25">
      <c r="A26" t="s">
        <v>94</v>
      </c>
      <c r="B26" t="s">
        <v>95</v>
      </c>
      <c r="C26" t="s">
        <v>96</v>
      </c>
      <c r="D26" s="3" t="s">
        <v>98</v>
      </c>
      <c r="E26" s="3" t="s">
        <v>127</v>
      </c>
      <c r="F26" t="s">
        <v>97</v>
      </c>
      <c r="G26" s="3">
        <v>1903</v>
      </c>
      <c r="H26" s="3" t="s">
        <v>99</v>
      </c>
    </row>
    <row r="27" spans="1:8" x14ac:dyDescent="0.25">
      <c r="A27" t="s">
        <v>100</v>
      </c>
      <c r="B27" t="s">
        <v>101</v>
      </c>
      <c r="D27" s="3" t="s">
        <v>105</v>
      </c>
      <c r="E27" s="3" t="s">
        <v>133</v>
      </c>
    </row>
    <row r="28" spans="1:8" x14ac:dyDescent="0.25">
      <c r="A28" t="s">
        <v>102</v>
      </c>
      <c r="B28" t="s">
        <v>103</v>
      </c>
      <c r="D28" s="3" t="s">
        <v>104</v>
      </c>
      <c r="E28" s="3" t="s">
        <v>127</v>
      </c>
    </row>
    <row r="29" spans="1:8" x14ac:dyDescent="0.25">
      <c r="A29" t="s">
        <v>106</v>
      </c>
      <c r="B29" t="s">
        <v>107</v>
      </c>
      <c r="D29" s="3" t="s">
        <v>108</v>
      </c>
      <c r="E29" s="3" t="s">
        <v>130</v>
      </c>
    </row>
    <row r="30" spans="1:8" x14ac:dyDescent="0.25">
      <c r="A30" t="s">
        <v>109</v>
      </c>
      <c r="B30" t="s">
        <v>110</v>
      </c>
      <c r="D30" s="3" t="s">
        <v>111</v>
      </c>
      <c r="E30" s="3" t="s">
        <v>127</v>
      </c>
    </row>
    <row r="31" spans="1:8" x14ac:dyDescent="0.25">
      <c r="A31" t="s">
        <v>112</v>
      </c>
      <c r="B31" t="s">
        <v>113</v>
      </c>
      <c r="C31" t="s">
        <v>114</v>
      </c>
      <c r="D31" s="3" t="s">
        <v>108</v>
      </c>
      <c r="E31" s="3" t="s">
        <v>127</v>
      </c>
      <c r="F31" t="s">
        <v>115</v>
      </c>
      <c r="G31" s="3">
        <v>1904</v>
      </c>
      <c r="H31" s="3" t="s">
        <v>116</v>
      </c>
    </row>
    <row r="32" spans="1:8" x14ac:dyDescent="0.25">
      <c r="A32" t="s">
        <v>117</v>
      </c>
      <c r="B32" t="s">
        <v>118</v>
      </c>
      <c r="C32" t="s">
        <v>119</v>
      </c>
      <c r="D32" s="3" t="s">
        <v>108</v>
      </c>
      <c r="E32" s="3" t="s">
        <v>127</v>
      </c>
      <c r="F32" t="s">
        <v>120</v>
      </c>
      <c r="G32" s="3">
        <v>1913</v>
      </c>
      <c r="H32" s="3" t="s">
        <v>25</v>
      </c>
    </row>
    <row r="33" spans="1:9" x14ac:dyDescent="0.25">
      <c r="A33" t="s">
        <v>121</v>
      </c>
      <c r="B33" t="s">
        <v>122</v>
      </c>
      <c r="C33" t="s">
        <v>123</v>
      </c>
      <c r="D33" s="3" t="s">
        <v>105</v>
      </c>
      <c r="E33" s="3" t="s">
        <v>127</v>
      </c>
      <c r="F33" t="s">
        <v>124</v>
      </c>
      <c r="G33" s="3">
        <v>1907</v>
      </c>
    </row>
    <row r="35" spans="1:9" x14ac:dyDescent="0.25">
      <c r="B35" s="2" t="s">
        <v>138</v>
      </c>
      <c r="C35" s="2" t="s">
        <v>144</v>
      </c>
      <c r="E35" s="2" t="s">
        <v>145</v>
      </c>
      <c r="G35" s="2" t="s">
        <v>149</v>
      </c>
    </row>
    <row r="36" spans="1:9" x14ac:dyDescent="0.25">
      <c r="B36" t="s">
        <v>139</v>
      </c>
      <c r="C36" s="3">
        <v>19</v>
      </c>
      <c r="E36" s="3" t="s">
        <v>127</v>
      </c>
      <c r="F36" s="3">
        <v>15</v>
      </c>
      <c r="G36" s="3" t="s">
        <v>150</v>
      </c>
      <c r="H36" s="3">
        <v>12</v>
      </c>
    </row>
    <row r="37" spans="1:9" x14ac:dyDescent="0.25">
      <c r="B37" t="s">
        <v>140</v>
      </c>
      <c r="C37" s="3">
        <v>3</v>
      </c>
      <c r="E37" s="3" t="s">
        <v>130</v>
      </c>
      <c r="F37" s="3">
        <v>4</v>
      </c>
      <c r="G37" s="3" t="s">
        <v>153</v>
      </c>
      <c r="H37" s="3">
        <v>3</v>
      </c>
      <c r="I37" s="4">
        <f>15/28</f>
        <v>0.5357142857142857</v>
      </c>
    </row>
    <row r="38" spans="1:9" x14ac:dyDescent="0.25">
      <c r="B38" t="s">
        <v>141</v>
      </c>
      <c r="C38" s="3">
        <v>3</v>
      </c>
      <c r="E38" s="3" t="s">
        <v>128</v>
      </c>
      <c r="F38" s="3">
        <v>5</v>
      </c>
      <c r="G38" s="3" t="s">
        <v>151</v>
      </c>
      <c r="H38" s="3">
        <v>12</v>
      </c>
    </row>
    <row r="39" spans="1:9" x14ac:dyDescent="0.25">
      <c r="B39" t="s">
        <v>142</v>
      </c>
      <c r="C39" s="3">
        <v>2</v>
      </c>
      <c r="E39" s="3" t="s">
        <v>146</v>
      </c>
      <c r="F39" s="3">
        <v>1</v>
      </c>
      <c r="G39" s="3" t="s">
        <v>152</v>
      </c>
      <c r="H39" s="3">
        <v>1</v>
      </c>
    </row>
    <row r="40" spans="1:9" x14ac:dyDescent="0.25">
      <c r="B40" t="s">
        <v>143</v>
      </c>
      <c r="C40" s="3">
        <v>1</v>
      </c>
      <c r="E40" s="3" t="s">
        <v>147</v>
      </c>
      <c r="F40" s="3">
        <v>2</v>
      </c>
    </row>
    <row r="41" spans="1:9" x14ac:dyDescent="0.25">
      <c r="C41" s="3"/>
      <c r="E41" s="3" t="s">
        <v>148</v>
      </c>
      <c r="F41" s="3">
        <v>1</v>
      </c>
      <c r="H41" s="3">
        <f>SUM(H36:H40)</f>
        <v>28</v>
      </c>
    </row>
    <row r="42" spans="1:9" x14ac:dyDescent="0.25">
      <c r="C42" s="3">
        <f>SUM(C36:C41)</f>
        <v>28</v>
      </c>
      <c r="F42" s="3"/>
    </row>
    <row r="43" spans="1:9" x14ac:dyDescent="0.25">
      <c r="F43" s="3">
        <f>SUM(F36:F42)</f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7" workbookViewId="0">
      <selection activeCell="C2" sqref="A2:C35"/>
    </sheetView>
  </sheetViews>
  <sheetFormatPr defaultRowHeight="15" x14ac:dyDescent="0.25"/>
  <cols>
    <col min="1" max="1" width="14" customWidth="1"/>
    <col min="2" max="2" width="16.42578125" customWidth="1"/>
    <col min="3" max="3" width="17" style="3" customWidth="1"/>
    <col min="4" max="4" width="10.42578125" style="3" customWidth="1"/>
    <col min="5" max="5" width="9.140625" style="3"/>
    <col min="6" max="6" width="17.5703125" style="3" customWidth="1"/>
  </cols>
  <sheetData>
    <row r="1" spans="1:6" x14ac:dyDescent="0.25">
      <c r="A1" t="s">
        <v>0</v>
      </c>
    </row>
    <row r="2" spans="1:6" s="1" customFormat="1" x14ac:dyDescent="0.25">
      <c r="A2" s="1" t="s">
        <v>166</v>
      </c>
      <c r="C2" s="2"/>
      <c r="D2" s="2"/>
      <c r="E2" s="2"/>
      <c r="F2" s="2"/>
    </row>
    <row r="4" spans="1:6" s="2" customFormat="1" x14ac:dyDescent="0.25">
      <c r="A4" s="2" t="s">
        <v>1</v>
      </c>
      <c r="B4" s="2" t="s">
        <v>154</v>
      </c>
      <c r="C4" s="2" t="s">
        <v>150</v>
      </c>
      <c r="D4" s="2" t="s">
        <v>155</v>
      </c>
      <c r="E4" s="2" t="s">
        <v>159</v>
      </c>
      <c r="F4" s="2" t="s">
        <v>160</v>
      </c>
    </row>
    <row r="6" spans="1:6" x14ac:dyDescent="0.25">
      <c r="A6" t="s">
        <v>5</v>
      </c>
      <c r="B6" t="s">
        <v>6</v>
      </c>
      <c r="D6" s="3" t="s">
        <v>156</v>
      </c>
      <c r="E6" s="3">
        <v>1898</v>
      </c>
      <c r="F6" s="3" t="s">
        <v>161</v>
      </c>
    </row>
    <row r="7" spans="1:6" x14ac:dyDescent="0.25">
      <c r="A7" t="s">
        <v>9</v>
      </c>
      <c r="B7" t="s">
        <v>10</v>
      </c>
      <c r="C7" s="3" t="s">
        <v>11</v>
      </c>
      <c r="D7" s="3" t="s">
        <v>157</v>
      </c>
      <c r="E7" s="3">
        <v>1898</v>
      </c>
    </row>
    <row r="8" spans="1:6" x14ac:dyDescent="0.25">
      <c r="A8" t="s">
        <v>14</v>
      </c>
      <c r="B8" t="s">
        <v>15</v>
      </c>
      <c r="D8" s="3" t="s">
        <v>156</v>
      </c>
      <c r="E8" s="3">
        <v>1898</v>
      </c>
    </row>
    <row r="9" spans="1:6" x14ac:dyDescent="0.25">
      <c r="A9" t="s">
        <v>17</v>
      </c>
      <c r="B9" t="s">
        <v>18</v>
      </c>
      <c r="D9" s="3" t="s">
        <v>156</v>
      </c>
      <c r="E9" s="3">
        <v>1898</v>
      </c>
    </row>
    <row r="10" spans="1:6" x14ac:dyDescent="0.25">
      <c r="A10" t="s">
        <v>20</v>
      </c>
      <c r="B10" t="s">
        <v>21</v>
      </c>
      <c r="C10" s="3" t="s">
        <v>22</v>
      </c>
      <c r="D10" s="3" t="s">
        <v>158</v>
      </c>
      <c r="E10" s="3">
        <v>1898</v>
      </c>
      <c r="F10" s="3" t="s">
        <v>162</v>
      </c>
    </row>
    <row r="11" spans="1:6" x14ac:dyDescent="0.25">
      <c r="A11" t="s">
        <v>26</v>
      </c>
      <c r="B11" t="s">
        <v>27</v>
      </c>
      <c r="D11" s="3" t="s">
        <v>158</v>
      </c>
      <c r="E11" s="3">
        <v>1897</v>
      </c>
      <c r="F11" s="3" t="s">
        <v>162</v>
      </c>
    </row>
    <row r="12" spans="1:6" x14ac:dyDescent="0.25">
      <c r="A12" t="s">
        <v>29</v>
      </c>
      <c r="B12" t="s">
        <v>30</v>
      </c>
      <c r="F12" s="3" t="s">
        <v>161</v>
      </c>
    </row>
    <row r="13" spans="1:6" x14ac:dyDescent="0.25">
      <c r="A13" t="s">
        <v>32</v>
      </c>
      <c r="B13" t="s">
        <v>33</v>
      </c>
      <c r="C13" s="3" t="s">
        <v>34</v>
      </c>
      <c r="F13" s="3" t="s">
        <v>161</v>
      </c>
    </row>
    <row r="14" spans="1:6" x14ac:dyDescent="0.25">
      <c r="A14" t="s">
        <v>42</v>
      </c>
      <c r="B14" t="s">
        <v>38</v>
      </c>
      <c r="C14" s="3" t="s">
        <v>39</v>
      </c>
      <c r="D14" s="3" t="s">
        <v>158</v>
      </c>
      <c r="E14" s="3">
        <v>1898</v>
      </c>
      <c r="F14" s="3" t="s">
        <v>163</v>
      </c>
    </row>
    <row r="15" spans="1:6" x14ac:dyDescent="0.25">
      <c r="A15" t="s">
        <v>43</v>
      </c>
      <c r="B15" t="s">
        <v>44</v>
      </c>
    </row>
    <row r="16" spans="1:6" x14ac:dyDescent="0.25">
      <c r="A16" t="s">
        <v>46</v>
      </c>
      <c r="B16" t="s">
        <v>47</v>
      </c>
      <c r="C16" s="3" t="s">
        <v>48</v>
      </c>
    </row>
    <row r="17" spans="1:6" x14ac:dyDescent="0.25">
      <c r="A17" t="s">
        <v>51</v>
      </c>
      <c r="B17" t="s">
        <v>52</v>
      </c>
      <c r="C17" s="3" t="s">
        <v>53</v>
      </c>
      <c r="F17" s="3" t="s">
        <v>164</v>
      </c>
    </row>
    <row r="18" spans="1:6" x14ac:dyDescent="0.25">
      <c r="A18" t="s">
        <v>56</v>
      </c>
      <c r="B18" t="s">
        <v>57</v>
      </c>
      <c r="C18" s="3" t="s">
        <v>58</v>
      </c>
      <c r="D18" s="3" t="s">
        <v>157</v>
      </c>
      <c r="E18" s="3">
        <v>1898</v>
      </c>
      <c r="F18" s="3" t="s">
        <v>161</v>
      </c>
    </row>
    <row r="19" spans="1:6" x14ac:dyDescent="0.25">
      <c r="A19" t="s">
        <v>61</v>
      </c>
      <c r="B19" t="s">
        <v>62</v>
      </c>
      <c r="C19" s="3" t="s">
        <v>63</v>
      </c>
      <c r="D19" s="3" t="s">
        <v>157</v>
      </c>
      <c r="E19" s="3">
        <v>1898</v>
      </c>
      <c r="F19" s="3" t="s">
        <v>161</v>
      </c>
    </row>
    <row r="20" spans="1:6" x14ac:dyDescent="0.25">
      <c r="A20" t="s">
        <v>67</v>
      </c>
      <c r="B20" t="s">
        <v>68</v>
      </c>
      <c r="C20" s="3" t="s">
        <v>69</v>
      </c>
      <c r="F20" s="3" t="s">
        <v>164</v>
      </c>
    </row>
    <row r="21" spans="1:6" x14ac:dyDescent="0.25">
      <c r="A21" t="s">
        <v>73</v>
      </c>
      <c r="B21" t="s">
        <v>74</v>
      </c>
      <c r="C21" s="3" t="s">
        <v>75</v>
      </c>
    </row>
    <row r="22" spans="1:6" x14ac:dyDescent="0.25">
      <c r="A22" t="s">
        <v>79</v>
      </c>
      <c r="B22" t="s">
        <v>80</v>
      </c>
      <c r="C22" s="3" t="s">
        <v>81</v>
      </c>
      <c r="D22" s="3" t="s">
        <v>158</v>
      </c>
      <c r="E22" s="3">
        <v>1897</v>
      </c>
      <c r="F22" s="3" t="s">
        <v>161</v>
      </c>
    </row>
    <row r="23" spans="1:6" x14ac:dyDescent="0.25">
      <c r="A23" t="s">
        <v>85</v>
      </c>
      <c r="B23" t="s">
        <v>86</v>
      </c>
      <c r="D23" s="3" t="s">
        <v>158</v>
      </c>
      <c r="E23" s="3">
        <v>1898</v>
      </c>
      <c r="F23" s="3" t="s">
        <v>161</v>
      </c>
    </row>
    <row r="24" spans="1:6" x14ac:dyDescent="0.25">
      <c r="A24" t="s">
        <v>88</v>
      </c>
      <c r="B24" t="s">
        <v>89</v>
      </c>
    </row>
    <row r="25" spans="1:6" x14ac:dyDescent="0.25">
      <c r="A25" t="s">
        <v>90</v>
      </c>
      <c r="B25" t="s">
        <v>91</v>
      </c>
      <c r="C25" s="3" t="s">
        <v>92</v>
      </c>
      <c r="F25" s="3" t="s">
        <v>161</v>
      </c>
    </row>
    <row r="26" spans="1:6" x14ac:dyDescent="0.25">
      <c r="A26" t="s">
        <v>94</v>
      </c>
      <c r="B26" t="s">
        <v>95</v>
      </c>
      <c r="C26" s="3" t="s">
        <v>96</v>
      </c>
      <c r="F26" s="3" t="s">
        <v>164</v>
      </c>
    </row>
    <row r="27" spans="1:6" x14ac:dyDescent="0.25">
      <c r="A27" t="s">
        <v>100</v>
      </c>
      <c r="B27" t="s">
        <v>101</v>
      </c>
    </row>
    <row r="28" spans="1:6" x14ac:dyDescent="0.25">
      <c r="A28" t="s">
        <v>102</v>
      </c>
      <c r="B28" t="s">
        <v>103</v>
      </c>
    </row>
    <row r="29" spans="1:6" x14ac:dyDescent="0.25">
      <c r="A29" t="s">
        <v>106</v>
      </c>
      <c r="B29" t="s">
        <v>107</v>
      </c>
      <c r="D29" s="3" t="s">
        <v>157</v>
      </c>
      <c r="E29" s="3">
        <v>1898</v>
      </c>
      <c r="F29" s="3" t="s">
        <v>161</v>
      </c>
    </row>
    <row r="30" spans="1:6" x14ac:dyDescent="0.25">
      <c r="A30" t="s">
        <v>109</v>
      </c>
      <c r="B30" t="s">
        <v>110</v>
      </c>
    </row>
    <row r="31" spans="1:6" x14ac:dyDescent="0.25">
      <c r="A31" t="s">
        <v>112</v>
      </c>
      <c r="B31" t="s">
        <v>113</v>
      </c>
      <c r="C31" s="3" t="s">
        <v>114</v>
      </c>
      <c r="F31" s="3" t="s">
        <v>165</v>
      </c>
    </row>
    <row r="32" spans="1:6" x14ac:dyDescent="0.25">
      <c r="A32" t="s">
        <v>117</v>
      </c>
      <c r="B32" t="s">
        <v>118</v>
      </c>
      <c r="C32" s="3" t="s">
        <v>119</v>
      </c>
    </row>
    <row r="33" spans="1:5" x14ac:dyDescent="0.25">
      <c r="A33" t="s">
        <v>121</v>
      </c>
      <c r="B33" t="s">
        <v>122</v>
      </c>
      <c r="C33" s="3" t="s">
        <v>123</v>
      </c>
      <c r="D33" s="3" t="s">
        <v>158</v>
      </c>
      <c r="E33" s="3">
        <v>1898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A17" workbookViewId="0">
      <selection activeCell="J40" sqref="J40"/>
    </sheetView>
  </sheetViews>
  <sheetFormatPr defaultRowHeight="15" x14ac:dyDescent="0.25"/>
  <cols>
    <col min="1" max="1" width="16.85546875" customWidth="1"/>
    <col min="2" max="2" width="13.85546875" customWidth="1"/>
    <col min="3" max="3" width="14.85546875" customWidth="1"/>
    <col min="4" max="4" width="27.7109375" customWidth="1"/>
    <col min="5" max="5" width="22.5703125" customWidth="1"/>
  </cols>
  <sheetData>
    <row r="1" spans="1:5" x14ac:dyDescent="0.25">
      <c r="A1" s="1" t="s">
        <v>166</v>
      </c>
      <c r="B1" s="1" t="s">
        <v>167</v>
      </c>
      <c r="C1" s="2"/>
    </row>
    <row r="2" spans="1:5" x14ac:dyDescent="0.25">
      <c r="C2" s="3"/>
    </row>
    <row r="3" spans="1:5" x14ac:dyDescent="0.25">
      <c r="A3" s="2" t="s">
        <v>1</v>
      </c>
      <c r="B3" s="2" t="s">
        <v>154</v>
      </c>
      <c r="C3" s="2" t="s">
        <v>150</v>
      </c>
      <c r="D3" s="2" t="s">
        <v>168</v>
      </c>
      <c r="E3" s="2" t="s">
        <v>169</v>
      </c>
    </row>
    <row r="4" spans="1:5" x14ac:dyDescent="0.25">
      <c r="C4" s="3"/>
    </row>
    <row r="5" spans="1:5" x14ac:dyDescent="0.25">
      <c r="A5" t="s">
        <v>5</v>
      </c>
      <c r="B5" t="s">
        <v>6</v>
      </c>
      <c r="C5" s="3"/>
      <c r="E5" t="s">
        <v>170</v>
      </c>
    </row>
    <row r="6" spans="1:5" x14ac:dyDescent="0.25">
      <c r="A6" t="s">
        <v>9</v>
      </c>
      <c r="B6" t="s">
        <v>10</v>
      </c>
      <c r="C6" s="3" t="s">
        <v>11</v>
      </c>
      <c r="E6" t="s">
        <v>171</v>
      </c>
    </row>
    <row r="7" spans="1:5" x14ac:dyDescent="0.25">
      <c r="A7" t="s">
        <v>14</v>
      </c>
      <c r="B7" t="s">
        <v>15</v>
      </c>
      <c r="C7" s="3"/>
      <c r="E7" t="s">
        <v>128</v>
      </c>
    </row>
    <row r="8" spans="1:5" x14ac:dyDescent="0.25">
      <c r="A8" t="s">
        <v>17</v>
      </c>
      <c r="B8" t="s">
        <v>18</v>
      </c>
      <c r="C8" s="3"/>
      <c r="D8" t="s">
        <v>172</v>
      </c>
      <c r="E8" t="s">
        <v>173</v>
      </c>
    </row>
    <row r="9" spans="1:5" x14ac:dyDescent="0.25">
      <c r="A9" t="s">
        <v>20</v>
      </c>
      <c r="B9" t="s">
        <v>21</v>
      </c>
      <c r="C9" s="3" t="s">
        <v>22</v>
      </c>
      <c r="D9" t="s">
        <v>175</v>
      </c>
      <c r="E9" t="s">
        <v>174</v>
      </c>
    </row>
    <row r="10" spans="1:5" x14ac:dyDescent="0.25">
      <c r="A10" t="s">
        <v>26</v>
      </c>
      <c r="B10" t="s">
        <v>27</v>
      </c>
      <c r="C10" s="3"/>
      <c r="D10" t="s">
        <v>187</v>
      </c>
      <c r="E10" t="s">
        <v>176</v>
      </c>
    </row>
    <row r="11" spans="1:5" x14ac:dyDescent="0.25">
      <c r="A11" t="s">
        <v>29</v>
      </c>
      <c r="B11" t="s">
        <v>30</v>
      </c>
      <c r="C11" s="3"/>
      <c r="D11" t="s">
        <v>177</v>
      </c>
    </row>
    <row r="12" spans="1:5" x14ac:dyDescent="0.25">
      <c r="A12" t="s">
        <v>32</v>
      </c>
      <c r="B12" t="s">
        <v>33</v>
      </c>
      <c r="C12" s="3" t="s">
        <v>34</v>
      </c>
      <c r="D12" t="s">
        <v>179</v>
      </c>
      <c r="E12" t="s">
        <v>178</v>
      </c>
    </row>
    <row r="13" spans="1:5" x14ac:dyDescent="0.25">
      <c r="A13" t="s">
        <v>42</v>
      </c>
      <c r="B13" t="s">
        <v>38</v>
      </c>
      <c r="C13" s="3" t="s">
        <v>39</v>
      </c>
      <c r="E13" t="s">
        <v>180</v>
      </c>
    </row>
    <row r="14" spans="1:5" x14ac:dyDescent="0.25">
      <c r="A14" t="s">
        <v>43</v>
      </c>
      <c r="B14" t="s">
        <v>44</v>
      </c>
      <c r="C14" s="3"/>
      <c r="D14" t="s">
        <v>181</v>
      </c>
      <c r="E14" t="s">
        <v>127</v>
      </c>
    </row>
    <row r="15" spans="1:5" x14ac:dyDescent="0.25">
      <c r="A15" t="s">
        <v>46</v>
      </c>
      <c r="B15" t="s">
        <v>47</v>
      </c>
      <c r="C15" s="3" t="s">
        <v>48</v>
      </c>
      <c r="D15" t="s">
        <v>182</v>
      </c>
      <c r="E15" t="s">
        <v>183</v>
      </c>
    </row>
    <row r="16" spans="1:5" x14ac:dyDescent="0.25">
      <c r="A16" t="s">
        <v>51</v>
      </c>
      <c r="B16" t="s">
        <v>52</v>
      </c>
      <c r="C16" s="3" t="s">
        <v>53</v>
      </c>
    </row>
    <row r="17" spans="1:5" x14ac:dyDescent="0.25">
      <c r="A17" t="s">
        <v>56</v>
      </c>
      <c r="B17" t="s">
        <v>57</v>
      </c>
      <c r="C17" s="3" t="s">
        <v>58</v>
      </c>
      <c r="D17" t="s">
        <v>184</v>
      </c>
    </row>
    <row r="18" spans="1:5" x14ac:dyDescent="0.25">
      <c r="A18" t="s">
        <v>61</v>
      </c>
      <c r="B18" t="s">
        <v>62</v>
      </c>
      <c r="C18" s="3" t="s">
        <v>63</v>
      </c>
      <c r="E18" t="s">
        <v>185</v>
      </c>
    </row>
    <row r="19" spans="1:5" x14ac:dyDescent="0.25">
      <c r="A19" t="s">
        <v>67</v>
      </c>
      <c r="B19" t="s">
        <v>68</v>
      </c>
      <c r="C19" s="3" t="s">
        <v>69</v>
      </c>
      <c r="D19" t="s">
        <v>186</v>
      </c>
    </row>
    <row r="20" spans="1:5" x14ac:dyDescent="0.25">
      <c r="A20" t="s">
        <v>73</v>
      </c>
      <c r="B20" t="s">
        <v>74</v>
      </c>
      <c r="C20" s="3" t="s">
        <v>75</v>
      </c>
      <c r="D20" t="s">
        <v>188</v>
      </c>
    </row>
    <row r="21" spans="1:5" x14ac:dyDescent="0.25">
      <c r="A21" t="s">
        <v>79</v>
      </c>
      <c r="B21" t="s">
        <v>80</v>
      </c>
      <c r="C21" s="3" t="s">
        <v>81</v>
      </c>
      <c r="D21" t="s">
        <v>190</v>
      </c>
      <c r="E21" t="s">
        <v>189</v>
      </c>
    </row>
    <row r="22" spans="1:5" x14ac:dyDescent="0.25">
      <c r="A22" t="s">
        <v>85</v>
      </c>
      <c r="B22" t="s">
        <v>86</v>
      </c>
      <c r="C22" s="3"/>
      <c r="D22" t="s">
        <v>191</v>
      </c>
    </row>
    <row r="23" spans="1:5" x14ac:dyDescent="0.25">
      <c r="A23" t="s">
        <v>88</v>
      </c>
      <c r="B23" t="s">
        <v>89</v>
      </c>
      <c r="C23" s="3"/>
    </row>
    <row r="24" spans="1:5" x14ac:dyDescent="0.25">
      <c r="A24" t="s">
        <v>90</v>
      </c>
      <c r="B24" t="s">
        <v>91</v>
      </c>
      <c r="C24" s="3" t="s">
        <v>92</v>
      </c>
      <c r="D24" t="s">
        <v>192</v>
      </c>
      <c r="E24" t="s">
        <v>193</v>
      </c>
    </row>
    <row r="25" spans="1:5" x14ac:dyDescent="0.25">
      <c r="A25" t="s">
        <v>94</v>
      </c>
      <c r="B25" t="s">
        <v>95</v>
      </c>
      <c r="C25" s="3" t="s">
        <v>96</v>
      </c>
      <c r="E25" t="s">
        <v>194</v>
      </c>
    </row>
    <row r="26" spans="1:5" x14ac:dyDescent="0.25">
      <c r="A26" t="s">
        <v>100</v>
      </c>
      <c r="B26" t="s">
        <v>101</v>
      </c>
      <c r="C26" s="3"/>
      <c r="D26" t="s">
        <v>195</v>
      </c>
    </row>
    <row r="27" spans="1:5" x14ac:dyDescent="0.25">
      <c r="A27" t="s">
        <v>102</v>
      </c>
      <c r="B27" t="s">
        <v>103</v>
      </c>
      <c r="C27" s="3"/>
    </row>
    <row r="28" spans="1:5" x14ac:dyDescent="0.25">
      <c r="A28" t="s">
        <v>106</v>
      </c>
      <c r="B28" t="s">
        <v>107</v>
      </c>
      <c r="C28" s="3"/>
      <c r="D28" t="s">
        <v>196</v>
      </c>
      <c r="E28" t="s">
        <v>197</v>
      </c>
    </row>
    <row r="29" spans="1:5" x14ac:dyDescent="0.25">
      <c r="A29" t="s">
        <v>109</v>
      </c>
      <c r="B29" t="s">
        <v>110</v>
      </c>
      <c r="C29" s="3"/>
    </row>
    <row r="30" spans="1:5" x14ac:dyDescent="0.25">
      <c r="A30" t="s">
        <v>112</v>
      </c>
      <c r="B30" t="s">
        <v>113</v>
      </c>
      <c r="C30" s="3" t="s">
        <v>114</v>
      </c>
      <c r="E30" t="s">
        <v>198</v>
      </c>
    </row>
    <row r="31" spans="1:5" x14ac:dyDescent="0.25">
      <c r="A31" t="s">
        <v>117</v>
      </c>
      <c r="B31" t="s">
        <v>118</v>
      </c>
      <c r="C31" s="3" t="s">
        <v>119</v>
      </c>
      <c r="D31" t="s">
        <v>199</v>
      </c>
    </row>
    <row r="32" spans="1:5" x14ac:dyDescent="0.25">
      <c r="A32" t="s">
        <v>121</v>
      </c>
      <c r="B32" t="s">
        <v>122</v>
      </c>
      <c r="C32" s="3" t="s">
        <v>123</v>
      </c>
      <c r="E32" t="s">
        <v>200</v>
      </c>
    </row>
    <row r="33" spans="3:6" x14ac:dyDescent="0.25">
      <c r="C33" s="3"/>
    </row>
    <row r="34" spans="3:6" x14ac:dyDescent="0.25">
      <c r="C34" s="3"/>
    </row>
    <row r="35" spans="3:6" x14ac:dyDescent="0.25">
      <c r="D35" s="1" t="s">
        <v>203</v>
      </c>
    </row>
    <row r="36" spans="3:6" x14ac:dyDescent="0.25">
      <c r="D36" t="s">
        <v>201</v>
      </c>
      <c r="E36" s="3">
        <v>2</v>
      </c>
    </row>
    <row r="37" spans="3:6" x14ac:dyDescent="0.25">
      <c r="D37" t="s">
        <v>202</v>
      </c>
      <c r="E37" s="3">
        <v>1</v>
      </c>
    </row>
    <row r="38" spans="3:6" x14ac:dyDescent="0.25">
      <c r="D38" t="s">
        <v>204</v>
      </c>
      <c r="E38" s="3">
        <v>6</v>
      </c>
    </row>
    <row r="39" spans="3:6" x14ac:dyDescent="0.25">
      <c r="D39" t="s">
        <v>205</v>
      </c>
      <c r="E39" s="3">
        <v>1</v>
      </c>
    </row>
    <row r="40" spans="3:6" x14ac:dyDescent="0.25">
      <c r="D40" t="s">
        <v>206</v>
      </c>
      <c r="E40" s="3">
        <v>1</v>
      </c>
    </row>
    <row r="41" spans="3:6" x14ac:dyDescent="0.25">
      <c r="D41" t="s">
        <v>175</v>
      </c>
      <c r="E41" s="3">
        <v>1</v>
      </c>
    </row>
    <row r="42" spans="3:6" x14ac:dyDescent="0.25">
      <c r="D42" t="s">
        <v>208</v>
      </c>
      <c r="E42" s="3">
        <v>1</v>
      </c>
      <c r="F42" s="3">
        <f>SUM(E36:E42)</f>
        <v>13</v>
      </c>
    </row>
    <row r="43" spans="3:6" x14ac:dyDescent="0.25">
      <c r="D43" t="s">
        <v>207</v>
      </c>
      <c r="E43" s="3">
        <v>3</v>
      </c>
    </row>
    <row r="44" spans="3:6" x14ac:dyDescent="0.25">
      <c r="D44" t="s">
        <v>210</v>
      </c>
      <c r="E44" s="3">
        <v>1</v>
      </c>
    </row>
    <row r="45" spans="3:6" x14ac:dyDescent="0.25">
      <c r="D45" t="s">
        <v>209</v>
      </c>
      <c r="E45" s="3">
        <v>11</v>
      </c>
    </row>
    <row r="47" spans="3:6" x14ac:dyDescent="0.25">
      <c r="E47" s="3">
        <f>SUM(E36:E46)</f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ResMarital</vt:lpstr>
      <vt:lpstr>FratReligion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McCaughey</dc:creator>
  <cp:lastModifiedBy>Robert McCaughey</cp:lastModifiedBy>
  <dcterms:created xsi:type="dcterms:W3CDTF">2015-01-30T15:57:34Z</dcterms:created>
  <dcterms:modified xsi:type="dcterms:W3CDTF">2015-01-30T21:44:06Z</dcterms:modified>
</cp:coreProperties>
</file>