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19" i="1" l="1"/>
  <c r="E117" i="1" s="1"/>
  <c r="G109" i="1"/>
  <c r="G105" i="1" s="1"/>
  <c r="E109" i="1"/>
  <c r="F106" i="1" s="1"/>
  <c r="F104" i="1"/>
  <c r="G104" i="1" l="1"/>
  <c r="G106" i="1"/>
  <c r="E114" i="1"/>
  <c r="F103" i="1"/>
  <c r="F105" i="1"/>
  <c r="F107" i="1"/>
  <c r="E115" i="1"/>
  <c r="G103" i="1"/>
  <c r="E116" i="1"/>
</calcChain>
</file>

<file path=xl/sharedStrings.xml><?xml version="1.0" encoding="utf-8"?>
<sst xmlns="http://schemas.openxmlformats.org/spreadsheetml/2006/main" count="475" uniqueCount="310">
  <si>
    <t>1910 Class by Religion and Sorority</t>
  </si>
  <si>
    <t>N = 94</t>
  </si>
  <si>
    <t>Religion</t>
  </si>
  <si>
    <t>Liggett  *</t>
  </si>
  <si>
    <t>Sorority</t>
  </si>
  <si>
    <t>School</t>
  </si>
  <si>
    <t>Alta</t>
  </si>
  <si>
    <t>Anderson</t>
  </si>
  <si>
    <t>Henderson</t>
  </si>
  <si>
    <t>Assumed Xian</t>
  </si>
  <si>
    <t>Pi Beta Phi</t>
  </si>
  <si>
    <t>Ruth</t>
  </si>
  <si>
    <t>Childs</t>
  </si>
  <si>
    <t>KAT</t>
  </si>
  <si>
    <t>Clara</t>
  </si>
  <si>
    <t>Cooper</t>
  </si>
  <si>
    <t>Meeker</t>
  </si>
  <si>
    <t>Chi Omega</t>
  </si>
  <si>
    <t>Somerville NJ</t>
  </si>
  <si>
    <t>Harriet</t>
  </si>
  <si>
    <t>Fox</t>
  </si>
  <si>
    <t>Whicher</t>
  </si>
  <si>
    <t>KKG</t>
  </si>
  <si>
    <t>Eleanor L.</t>
  </si>
  <si>
    <t>Graham</t>
  </si>
  <si>
    <t>Florence L.</t>
  </si>
  <si>
    <t>Greene</t>
  </si>
  <si>
    <t>Alpha Phi</t>
  </si>
  <si>
    <t>Antionette D.</t>
  </si>
  <si>
    <t>Hill</t>
  </si>
  <si>
    <t>Plainfield HS</t>
  </si>
  <si>
    <t>Muriel</t>
  </si>
  <si>
    <t>Ivimey</t>
  </si>
  <si>
    <t>Aplha Phi</t>
  </si>
  <si>
    <t>Morris HS</t>
  </si>
  <si>
    <t>Mary Voores</t>
  </si>
  <si>
    <t>Jaques</t>
  </si>
  <si>
    <t>Wallower</t>
  </si>
  <si>
    <t>Liggett</t>
  </si>
  <si>
    <t>Alpha Omicron Phi</t>
  </si>
  <si>
    <t>Battin HS</t>
  </si>
  <si>
    <t>Eleanor</t>
  </si>
  <si>
    <t>Martin</t>
  </si>
  <si>
    <t>Hazel</t>
  </si>
  <si>
    <t>Woodhull</t>
  </si>
  <si>
    <t>Cline</t>
  </si>
  <si>
    <t>Hetty</t>
  </si>
  <si>
    <t>Dean</t>
  </si>
  <si>
    <t>Blaisdell</t>
  </si>
  <si>
    <t>Catholic</t>
  </si>
  <si>
    <t>Alpha Omnicron Pi</t>
  </si>
  <si>
    <t>Newark Seminary</t>
  </si>
  <si>
    <t>Marguerite</t>
  </si>
  <si>
    <t>Druding</t>
  </si>
  <si>
    <t>Dressner</t>
  </si>
  <si>
    <t>Normal HS</t>
  </si>
  <si>
    <t>Elizabeth</t>
  </si>
  <si>
    <t>English</t>
  </si>
  <si>
    <t>Anne</t>
  </si>
  <si>
    <t>Huntington</t>
  </si>
  <si>
    <t>O'Donnell</t>
  </si>
  <si>
    <t>Dorothea</t>
  </si>
  <si>
    <t>Mahon</t>
  </si>
  <si>
    <t>Virginia</t>
  </si>
  <si>
    <t>Mollenhauer</t>
  </si>
  <si>
    <t>Mary</t>
  </si>
  <si>
    <t>Nammack</t>
  </si>
  <si>
    <t>Boyle</t>
  </si>
  <si>
    <t>St. Elizabeth Academy</t>
  </si>
  <si>
    <t>Agnes</t>
  </si>
  <si>
    <t>Wadleigh HS</t>
  </si>
  <si>
    <t>Margaret</t>
  </si>
  <si>
    <t>Dorothy</t>
  </si>
  <si>
    <t>Reilly</t>
  </si>
  <si>
    <t>Curtis HS</t>
  </si>
  <si>
    <t>Edna</t>
  </si>
  <si>
    <t>Heller</t>
  </si>
  <si>
    <t>Sachs</t>
  </si>
  <si>
    <t>Possiblly Jewish</t>
  </si>
  <si>
    <t>Horce Mann</t>
  </si>
  <si>
    <t>Clarice A.</t>
  </si>
  <si>
    <t>Auerbach</t>
  </si>
  <si>
    <t>Rosenthal</t>
  </si>
  <si>
    <t>Possibly Jewish</t>
  </si>
  <si>
    <t>Ethical Culture</t>
  </si>
  <si>
    <t>Tessie</t>
  </si>
  <si>
    <t>Barrows/Barofsky</t>
  </si>
  <si>
    <t>Kopperman</t>
  </si>
  <si>
    <t>Wadleigh</t>
  </si>
  <si>
    <t>Elfrida</t>
  </si>
  <si>
    <t>Cowen</t>
  </si>
  <si>
    <t>Solis-Cohen</t>
  </si>
  <si>
    <t>Gretchen M.</t>
  </si>
  <si>
    <t>Franke</t>
  </si>
  <si>
    <t>Boun Brook HS</t>
  </si>
  <si>
    <t>May</t>
  </si>
  <si>
    <t>Herrmann</t>
  </si>
  <si>
    <t>Salinger</t>
  </si>
  <si>
    <t>Private Tutor</t>
  </si>
  <si>
    <t>Adelaide</t>
  </si>
  <si>
    <t>Loehrsen</t>
  </si>
  <si>
    <t>Elise</t>
  </si>
  <si>
    <t>Plaut</t>
  </si>
  <si>
    <t>Mayer</t>
  </si>
  <si>
    <t>Alcuin</t>
  </si>
  <si>
    <t>Sue</t>
  </si>
  <si>
    <t>Silverman</t>
  </si>
  <si>
    <t>Michaelis</t>
  </si>
  <si>
    <t>Normal College</t>
  </si>
  <si>
    <t>Marion</t>
  </si>
  <si>
    <t>Weinstein</t>
  </si>
  <si>
    <t>Crosby HS</t>
  </si>
  <si>
    <t>Bailey</t>
  </si>
  <si>
    <t>Barbour</t>
  </si>
  <si>
    <t>Protestant</t>
  </si>
  <si>
    <t>Morgan School</t>
  </si>
  <si>
    <t>Lillian S.</t>
  </si>
  <si>
    <t>Duggan</t>
  </si>
  <si>
    <t>Girls High School</t>
  </si>
  <si>
    <t>Lena</t>
  </si>
  <si>
    <t>Bohan</t>
  </si>
  <si>
    <t>Gladys A.</t>
  </si>
  <si>
    <t>Bonfils</t>
  </si>
  <si>
    <t>Rogers</t>
  </si>
  <si>
    <t>Jamaica HS</t>
  </si>
  <si>
    <t>Frances</t>
  </si>
  <si>
    <t>Burger</t>
  </si>
  <si>
    <t>Kopp</t>
  </si>
  <si>
    <t>New bedford HS</t>
  </si>
  <si>
    <t>Clarita</t>
  </si>
  <si>
    <t>Crosby</t>
  </si>
  <si>
    <t>Delta Delta Delta</t>
  </si>
  <si>
    <t>Helen L.</t>
  </si>
  <si>
    <t>Crossman</t>
  </si>
  <si>
    <t>Mildred</t>
  </si>
  <si>
    <t>Downs</t>
  </si>
  <si>
    <t>Moore</t>
  </si>
  <si>
    <t>Privat NJ</t>
  </si>
  <si>
    <t>Elise S.</t>
  </si>
  <si>
    <t>Eddy</t>
  </si>
  <si>
    <t>Newton HS</t>
  </si>
  <si>
    <t>Margery K.</t>
  </si>
  <si>
    <t>Eggleston</t>
  </si>
  <si>
    <t>Staten I. Academy</t>
  </si>
  <si>
    <t>Lillian</t>
  </si>
  <si>
    <t>Egleston</t>
  </si>
  <si>
    <t>Mis Porter's Sch.</t>
  </si>
  <si>
    <t>Maude</t>
  </si>
  <si>
    <t>Emery</t>
  </si>
  <si>
    <t>Emma</t>
  </si>
  <si>
    <t>Edma M.</t>
  </si>
  <si>
    <t>Fancher</t>
  </si>
  <si>
    <t>Darling</t>
  </si>
  <si>
    <t>Bertha F.</t>
  </si>
  <si>
    <t>Firebaugh</t>
  </si>
  <si>
    <t>Osberg</t>
  </si>
  <si>
    <t>Carrie</t>
  </si>
  <si>
    <t>Fleming</t>
  </si>
  <si>
    <t>Lloyd</t>
  </si>
  <si>
    <t>protestant</t>
  </si>
  <si>
    <t>Marie Louise</t>
  </si>
  <si>
    <t>Flint</t>
  </si>
  <si>
    <t>Marion L.</t>
  </si>
  <si>
    <t>Gibson</t>
  </si>
  <si>
    <t>Englewood HS</t>
  </si>
  <si>
    <t>Bessie</t>
  </si>
  <si>
    <t>Holzman</t>
  </si>
  <si>
    <t>Greenwald</t>
  </si>
  <si>
    <t>Stella</t>
  </si>
  <si>
    <t>Hopewell</t>
  </si>
  <si>
    <t>Gibbons</t>
  </si>
  <si>
    <t>DDD</t>
  </si>
  <si>
    <t>Florence I.</t>
  </si>
  <si>
    <t>Axtell</t>
  </si>
  <si>
    <t>Gertrude L.</t>
  </si>
  <si>
    <t>Hunter</t>
  </si>
  <si>
    <t>Howard</t>
  </si>
  <si>
    <t>Dorothy B.</t>
  </si>
  <si>
    <t>Kirchwey</t>
  </si>
  <si>
    <t>Brown</t>
  </si>
  <si>
    <t>Horace Mann</t>
  </si>
  <si>
    <t>Ethel</t>
  </si>
  <si>
    <t>Lawrence</t>
  </si>
  <si>
    <t>Hyder</t>
  </si>
  <si>
    <t>Doris</t>
  </si>
  <si>
    <t>Long</t>
  </si>
  <si>
    <t>42 Lenox Road</t>
  </si>
  <si>
    <t>Christella</t>
  </si>
  <si>
    <t>MacMurray</t>
  </si>
  <si>
    <t>Ellen N.</t>
  </si>
  <si>
    <t>Maison</t>
  </si>
  <si>
    <t>Stetler</t>
  </si>
  <si>
    <t>Rutherfurd HS</t>
  </si>
  <si>
    <t>Mabel D.</t>
  </si>
  <si>
    <t>McCann</t>
  </si>
  <si>
    <t>69 Ashford St.</t>
  </si>
  <si>
    <t>Nitchie</t>
  </si>
  <si>
    <t>Erasmus Hall</t>
  </si>
  <si>
    <t>Jessie R.</t>
  </si>
  <si>
    <t>Nottingham</t>
  </si>
  <si>
    <t>Strong</t>
  </si>
  <si>
    <t>Edna Adeline</t>
  </si>
  <si>
    <t>Palmer</t>
  </si>
  <si>
    <t>Grace A.</t>
  </si>
  <si>
    <t>Reeder</t>
  </si>
  <si>
    <t>Ivanek</t>
  </si>
  <si>
    <t>Yonkers HS</t>
  </si>
  <si>
    <t>Renton</t>
  </si>
  <si>
    <t>Girls HS Brkln</t>
  </si>
  <si>
    <t>Beatrice</t>
  </si>
  <si>
    <t>Rich</t>
  </si>
  <si>
    <t>Cowell</t>
  </si>
  <si>
    <t>Alpha Omicron Pi</t>
  </si>
  <si>
    <t>Estelle Florence</t>
  </si>
  <si>
    <t>Rose</t>
  </si>
  <si>
    <t>Friend</t>
  </si>
  <si>
    <t>Gamma phi Beta</t>
  </si>
  <si>
    <t>Hackensack HS</t>
  </si>
  <si>
    <t>Helen</t>
  </si>
  <si>
    <t>Savitz</t>
  </si>
  <si>
    <t>Conlin</t>
  </si>
  <si>
    <t>Gamma Phi Beta</t>
  </si>
  <si>
    <t>Johanna J.</t>
  </si>
  <si>
    <t>Schwarte</t>
  </si>
  <si>
    <t>Saratoga Springs HS</t>
  </si>
  <si>
    <t>Shaw</t>
  </si>
  <si>
    <t>Hussey</t>
  </si>
  <si>
    <t>Bowman</t>
  </si>
  <si>
    <t>Kappa Alpha Theta</t>
  </si>
  <si>
    <t>Leone</t>
  </si>
  <si>
    <t>Spalding</t>
  </si>
  <si>
    <t>White</t>
  </si>
  <si>
    <t>New Rochelle HS</t>
  </si>
  <si>
    <t>Laura</t>
  </si>
  <si>
    <t>Stryker</t>
  </si>
  <si>
    <t>Alexander</t>
  </si>
  <si>
    <t>Olive</t>
  </si>
  <si>
    <t>Thompson</t>
  </si>
  <si>
    <t>Nathalie</t>
  </si>
  <si>
    <t>Thorne</t>
  </si>
  <si>
    <t>Stebbins</t>
  </si>
  <si>
    <t>Julia Anna</t>
  </si>
  <si>
    <t>Wagner</t>
  </si>
  <si>
    <t>De Lancey School</t>
  </si>
  <si>
    <t>Hazel I.</t>
  </si>
  <si>
    <t>Wayt</t>
  </si>
  <si>
    <t>Alma</t>
  </si>
  <si>
    <t>Weisner</t>
  </si>
  <si>
    <t>Schleifer</t>
  </si>
  <si>
    <t>Mamaroneck HS</t>
  </si>
  <si>
    <t>Worrall</t>
  </si>
  <si>
    <t>Haight</t>
  </si>
  <si>
    <t>Collegiate</t>
  </si>
  <si>
    <t>Helene</t>
  </si>
  <si>
    <t>Wise</t>
  </si>
  <si>
    <t>Rothschild</t>
  </si>
  <si>
    <t>Protestant*</t>
  </si>
  <si>
    <t>Tutor</t>
  </si>
  <si>
    <t>Rosanna</t>
  </si>
  <si>
    <t>Moses</t>
  </si>
  <si>
    <t>Madeline</t>
  </si>
  <si>
    <t>Borland</t>
  </si>
  <si>
    <t>Unknown</t>
  </si>
  <si>
    <t>Elizabeth V.</t>
  </si>
  <si>
    <t>Dunnet</t>
  </si>
  <si>
    <t>Eldredge</t>
  </si>
  <si>
    <t>Rachel M.</t>
  </si>
  <si>
    <t>Frame</t>
  </si>
  <si>
    <t>Mt. Vernon HS</t>
  </si>
  <si>
    <t>Nannette</t>
  </si>
  <si>
    <t>Harlo/Hamburger</t>
  </si>
  <si>
    <t>Grace</t>
  </si>
  <si>
    <t>Williams</t>
  </si>
  <si>
    <t>Violetta</t>
  </si>
  <si>
    <t>Jackson</t>
  </si>
  <si>
    <t>Clara Alice</t>
  </si>
  <si>
    <t>Lewis</t>
  </si>
  <si>
    <t>Meier</t>
  </si>
  <si>
    <t>Marion J.</t>
  </si>
  <si>
    <t>Monteser</t>
  </si>
  <si>
    <t>Miller</t>
  </si>
  <si>
    <t>Rosetta</t>
  </si>
  <si>
    <t>Platt</t>
  </si>
  <si>
    <t>Bridgers</t>
  </si>
  <si>
    <t>Rawcliffe</t>
  </si>
  <si>
    <t>Florence</t>
  </si>
  <si>
    <t>Read</t>
  </si>
  <si>
    <t>Miles</t>
  </si>
  <si>
    <t>Corinne E.</t>
  </si>
  <si>
    <t>Russell</t>
  </si>
  <si>
    <t>Hamilton</t>
  </si>
  <si>
    <t>Kyle</t>
  </si>
  <si>
    <t>Etta A.</t>
  </si>
  <si>
    <t>Waite</t>
  </si>
  <si>
    <t>#</t>
  </si>
  <si>
    <t># All</t>
  </si>
  <si>
    <t>% Knowns/Frat</t>
  </si>
  <si>
    <t>Assumed Xianby Frat.</t>
  </si>
  <si>
    <t>Schooling Source</t>
  </si>
  <si>
    <t>%</t>
  </si>
  <si>
    <t>% Pub/Private</t>
  </si>
  <si>
    <t>City High Schools</t>
  </si>
  <si>
    <t>Out-of-Town Publics</t>
  </si>
  <si>
    <t>NYC Privates</t>
  </si>
  <si>
    <t>Private Tutors</t>
  </si>
  <si>
    <t>ID#</t>
  </si>
  <si>
    <t>Class</t>
  </si>
  <si>
    <t>First Name</t>
  </si>
  <si>
    <t>Maiden Name</t>
  </si>
  <si>
    <t>Married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</si>
</sst>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3" xfId="0" applyBorder="1"/>
    <xf numFmtId="0" fontId="3" fillId="0" borderId="0" xfId="0" applyFont="1" applyFill="1" applyBorder="1" applyAlignment="1">
      <alignment wrapText="1"/>
    </xf>
    <xf numFmtId="0" fontId="0" fillId="0" borderId="4" xfId="0" applyBorder="1"/>
    <xf numFmtId="0" fontId="3" fillId="0" borderId="3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2" xfId="0" applyBorder="1"/>
    <xf numFmtId="0" fontId="0" fillId="0" borderId="1" xfId="0" applyBorder="1"/>
    <xf numFmtId="0" fontId="3" fillId="0" borderId="0" xfId="0" applyFont="1" applyFill="1" applyBorder="1" applyAlignment="1">
      <alignment horizontal="center" wrapText="1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'[1]1910Rel-Sorority'!$D$102:$D$106</c:f>
              <c:strCache>
                <c:ptCount val="5"/>
                <c:pt idx="0">
                  <c:v>Protestant</c:v>
                </c:pt>
                <c:pt idx="1">
                  <c:v>Catholic</c:v>
                </c:pt>
                <c:pt idx="2">
                  <c:v>Assumed Xianby Frat.</c:v>
                </c:pt>
                <c:pt idx="3">
                  <c:v>Possibly Jewish</c:v>
                </c:pt>
                <c:pt idx="4">
                  <c:v>Unknown</c:v>
                </c:pt>
              </c:strCache>
            </c:strRef>
          </c:cat>
          <c:val>
            <c:numRef>
              <c:f>'[1]1910Rel-Sorority'!$F$102:$F$106</c:f>
              <c:numCache>
                <c:formatCode>0%</c:formatCode>
                <c:ptCount val="5"/>
                <c:pt idx="0">
                  <c:v>0.5</c:v>
                </c:pt>
                <c:pt idx="1">
                  <c:v>0.10638297872340426</c:v>
                </c:pt>
                <c:pt idx="2">
                  <c:v>0.11702127659574468</c:v>
                </c:pt>
                <c:pt idx="3">
                  <c:v>0.11702127659574468</c:v>
                </c:pt>
                <c:pt idx="4">
                  <c:v>0.15957446808510639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'[1]1910Rel-Sorority'!$C$113:$C$116</c:f>
              <c:strCache>
                <c:ptCount val="4"/>
                <c:pt idx="0">
                  <c:v>City High Schools</c:v>
                </c:pt>
                <c:pt idx="1">
                  <c:v>Out-of-Town Publics</c:v>
                </c:pt>
                <c:pt idx="2">
                  <c:v>NYC Privates</c:v>
                </c:pt>
                <c:pt idx="3">
                  <c:v>Private Tutors</c:v>
                </c:pt>
              </c:strCache>
            </c:strRef>
          </c:cat>
          <c:val>
            <c:numRef>
              <c:f>'[1]1910Rel-Sorority'!$E$113:$E$116</c:f>
              <c:numCache>
                <c:formatCode>0%</c:formatCode>
                <c:ptCount val="4"/>
                <c:pt idx="0">
                  <c:v>0.39</c:v>
                </c:pt>
                <c:pt idx="1">
                  <c:v>0.39</c:v>
                </c:pt>
                <c:pt idx="2">
                  <c:v>0.15</c:v>
                </c:pt>
                <c:pt idx="3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557212</xdr:colOff>
      <xdr:row>97</xdr:row>
      <xdr:rowOff>138112</xdr:rowOff>
    </xdr:from>
    <xdr:to>
      <xdr:col>11</xdr:col>
      <xdr:colOff>433387</xdr:colOff>
      <xdr:row>113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395287</xdr:colOff>
      <xdr:row>114</xdr:row>
      <xdr:rowOff>90487</xdr:rowOff>
    </xdr:from>
    <xdr:to>
      <xdr:col>9</xdr:col>
      <xdr:colOff>90487</xdr:colOff>
      <xdr:row>128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ard\Students\EarlyStudentsResid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910Residence"/>
      <sheetName val="Sheet3"/>
      <sheetName val="1910Rel-Sorority"/>
      <sheetName val="Sheet2"/>
    </sheetNames>
    <sheetDataSet>
      <sheetData sheetId="0"/>
      <sheetData sheetId="1"/>
      <sheetData sheetId="2"/>
      <sheetData sheetId="3">
        <row r="102">
          <cell r="D102" t="str">
            <v>Protestant</v>
          </cell>
          <cell r="F102">
            <v>0.5</v>
          </cell>
        </row>
        <row r="103">
          <cell r="D103" t="str">
            <v>Catholic</v>
          </cell>
          <cell r="F103">
            <v>0.10638297872340426</v>
          </cell>
        </row>
        <row r="104">
          <cell r="D104" t="str">
            <v>Assumed Xianby Frat.</v>
          </cell>
          <cell r="F104">
            <v>0.11702127659574468</v>
          </cell>
        </row>
        <row r="105">
          <cell r="D105" t="str">
            <v>Possibly Jewish</v>
          </cell>
          <cell r="F105">
            <v>0.11702127659574468</v>
          </cell>
        </row>
        <row r="106">
          <cell r="D106" t="str">
            <v>Unknown</v>
          </cell>
          <cell r="F106">
            <v>0.15957446808510639</v>
          </cell>
        </row>
        <row r="113">
          <cell r="C113" t="str">
            <v>City High Schools</v>
          </cell>
          <cell r="E113">
            <v>0.39</v>
          </cell>
        </row>
        <row r="114">
          <cell r="C114" t="str">
            <v>Out-of-Town Publics</v>
          </cell>
          <cell r="E114">
            <v>0.39</v>
          </cell>
        </row>
        <row r="115">
          <cell r="C115" t="str">
            <v>NYC Privates</v>
          </cell>
          <cell r="E115">
            <v>0.15</v>
          </cell>
        </row>
        <row r="116">
          <cell r="C116" t="str">
            <v>Private Tutors</v>
          </cell>
          <cell r="E116">
            <v>7.0000000000000007E-2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E1" sqref="E1"/>
    </sheetView>
  </sheetViews>
  <sheetFormatPr defaultRowHeight="15" x14ac:dyDescent="0.25"/>
  <cols>
    <col min="3" max="3" width="15" customWidth="1"/>
    <col min="4" max="4" width="20.28515625" customWidth="1"/>
    <col min="5" max="5" width="13.42578125" customWidth="1"/>
    <col min="6" max="6" width="16.140625" customWidth="1"/>
    <col min="7" max="7" width="13" customWidth="1"/>
    <col min="8" max="8" width="19.28515625" customWidth="1"/>
    <col min="9" max="9" width="22.5703125" customWidth="1"/>
    <col min="10" max="10" width="19.42578125" customWidth="1"/>
  </cols>
  <sheetData>
    <row r="1" spans="1:9" s="1" customFormat="1" x14ac:dyDescent="0.25">
      <c r="A1" s="1" t="s">
        <v>0</v>
      </c>
      <c r="D1" s="1" t="s">
        <v>1</v>
      </c>
    </row>
    <row r="2" spans="1:9" s="1" customFormat="1" x14ac:dyDescent="0.25"/>
    <row r="3" spans="1:9" s="22" customFormat="1" x14ac:dyDescent="0.25">
      <c r="A3" s="22" t="s">
        <v>305</v>
      </c>
      <c r="B3" s="22" t="s">
        <v>306</v>
      </c>
      <c r="C3" s="22" t="s">
        <v>307</v>
      </c>
      <c r="D3" s="22" t="s">
        <v>308</v>
      </c>
      <c r="E3" s="22" t="s">
        <v>309</v>
      </c>
      <c r="F3" s="22" t="s">
        <v>2</v>
      </c>
      <c r="G3" s="22" t="s">
        <v>3</v>
      </c>
      <c r="H3" s="22" t="s">
        <v>4</v>
      </c>
      <c r="I3" s="22" t="s">
        <v>5</v>
      </c>
    </row>
    <row r="4" spans="1:9" ht="15.75" thickBot="1" x14ac:dyDescent="0.3"/>
    <row r="5" spans="1:9" ht="15.75" thickBot="1" x14ac:dyDescent="0.3">
      <c r="A5" s="2">
        <v>826</v>
      </c>
      <c r="B5" s="3">
        <v>1910</v>
      </c>
      <c r="C5" s="4" t="s">
        <v>6</v>
      </c>
      <c r="D5" s="4" t="s">
        <v>7</v>
      </c>
      <c r="E5" s="4" t="s">
        <v>8</v>
      </c>
      <c r="F5" s="4" t="s">
        <v>9</v>
      </c>
      <c r="H5" s="4" t="s">
        <v>10</v>
      </c>
    </row>
    <row r="6" spans="1:9" ht="15.75" thickBot="1" x14ac:dyDescent="0.3">
      <c r="A6" s="2">
        <v>835</v>
      </c>
      <c r="B6" s="3">
        <v>1910</v>
      </c>
      <c r="C6" s="4" t="s">
        <v>11</v>
      </c>
      <c r="D6" s="4" t="s">
        <v>12</v>
      </c>
      <c r="E6" s="4"/>
      <c r="F6" s="5" t="s">
        <v>9</v>
      </c>
      <c r="H6" s="4" t="s">
        <v>13</v>
      </c>
      <c r="I6" s="6"/>
    </row>
    <row r="7" spans="1:9" ht="15.75" thickBot="1" x14ac:dyDescent="0.3">
      <c r="A7" s="2">
        <v>836</v>
      </c>
      <c r="B7" s="3">
        <v>1910</v>
      </c>
      <c r="C7" s="4" t="s">
        <v>14</v>
      </c>
      <c r="D7" s="4" t="s">
        <v>15</v>
      </c>
      <c r="E7" s="4" t="s">
        <v>16</v>
      </c>
      <c r="F7" s="7" t="s">
        <v>9</v>
      </c>
      <c r="G7" s="8"/>
      <c r="H7" s="4" t="s">
        <v>17</v>
      </c>
      <c r="I7" s="9" t="s">
        <v>18</v>
      </c>
    </row>
    <row r="8" spans="1:9" ht="15.75" thickBot="1" x14ac:dyDescent="0.3">
      <c r="A8" s="2">
        <v>853</v>
      </c>
      <c r="B8" s="3">
        <v>1910</v>
      </c>
      <c r="C8" s="4" t="s">
        <v>19</v>
      </c>
      <c r="D8" s="4" t="s">
        <v>20</v>
      </c>
      <c r="E8" s="4" t="s">
        <v>21</v>
      </c>
      <c r="F8" s="5" t="s">
        <v>9</v>
      </c>
      <c r="H8" s="4" t="s">
        <v>22</v>
      </c>
      <c r="I8" s="6"/>
    </row>
    <row r="9" spans="1:9" ht="15.75" thickBot="1" x14ac:dyDescent="0.3">
      <c r="A9" s="2">
        <v>857</v>
      </c>
      <c r="B9" s="3">
        <v>1910</v>
      </c>
      <c r="C9" s="4" t="s">
        <v>23</v>
      </c>
      <c r="D9" s="4" t="s">
        <v>24</v>
      </c>
      <c r="E9" s="4"/>
      <c r="F9" s="10" t="s">
        <v>9</v>
      </c>
      <c r="G9" s="8"/>
      <c r="H9" s="4" t="s">
        <v>13</v>
      </c>
    </row>
    <row r="10" spans="1:9" ht="15.75" thickBot="1" x14ac:dyDescent="0.3">
      <c r="A10" s="2">
        <v>858</v>
      </c>
      <c r="B10" s="3">
        <v>1910</v>
      </c>
      <c r="C10" s="4" t="s">
        <v>25</v>
      </c>
      <c r="D10" s="4" t="s">
        <v>26</v>
      </c>
      <c r="E10" s="4"/>
      <c r="F10" s="4" t="s">
        <v>9</v>
      </c>
      <c r="H10" s="4" t="s">
        <v>27</v>
      </c>
    </row>
    <row r="11" spans="1:9" ht="15.75" thickBot="1" x14ac:dyDescent="0.3">
      <c r="A11" s="2">
        <v>863</v>
      </c>
      <c r="B11" s="3">
        <v>1910</v>
      </c>
      <c r="C11" s="4" t="s">
        <v>28</v>
      </c>
      <c r="D11" s="4" t="s">
        <v>29</v>
      </c>
      <c r="E11" s="4"/>
      <c r="F11" s="4" t="s">
        <v>9</v>
      </c>
      <c r="G11" s="6"/>
      <c r="H11" s="4" t="s">
        <v>17</v>
      </c>
      <c r="I11" t="s">
        <v>30</v>
      </c>
    </row>
    <row r="12" spans="1:9" ht="15.75" thickBot="1" x14ac:dyDescent="0.3">
      <c r="A12" s="2">
        <v>869</v>
      </c>
      <c r="B12" s="3">
        <v>1910</v>
      </c>
      <c r="C12" s="4" t="s">
        <v>31</v>
      </c>
      <c r="D12" s="4" t="s">
        <v>32</v>
      </c>
      <c r="E12" s="4"/>
      <c r="F12" s="9" t="s">
        <v>9</v>
      </c>
      <c r="H12" s="4" t="s">
        <v>33</v>
      </c>
      <c r="I12" t="s">
        <v>34</v>
      </c>
    </row>
    <row r="13" spans="1:9" ht="15.75" thickBot="1" x14ac:dyDescent="0.3">
      <c r="A13" s="2">
        <v>871</v>
      </c>
      <c r="B13" s="3">
        <v>1910</v>
      </c>
      <c r="C13" s="4" t="s">
        <v>35</v>
      </c>
      <c r="D13" s="4" t="s">
        <v>36</v>
      </c>
      <c r="E13" s="4" t="s">
        <v>37</v>
      </c>
      <c r="F13" s="11" t="s">
        <v>9</v>
      </c>
      <c r="G13" s="7" t="s">
        <v>38</v>
      </c>
      <c r="H13" s="4" t="s">
        <v>39</v>
      </c>
      <c r="I13" s="7" t="s">
        <v>40</v>
      </c>
    </row>
    <row r="14" spans="1:9" ht="15.75" thickBot="1" x14ac:dyDescent="0.3">
      <c r="A14" s="2">
        <v>880</v>
      </c>
      <c r="B14" s="3">
        <v>1910</v>
      </c>
      <c r="C14" s="4" t="s">
        <v>41</v>
      </c>
      <c r="D14" s="4" t="s">
        <v>42</v>
      </c>
      <c r="E14" s="4"/>
      <c r="F14" s="11" t="s">
        <v>9</v>
      </c>
      <c r="H14" s="4" t="s">
        <v>17</v>
      </c>
    </row>
    <row r="15" spans="1:9" ht="15.75" thickBot="1" x14ac:dyDescent="0.3">
      <c r="A15" s="2">
        <v>918</v>
      </c>
      <c r="B15" s="3">
        <v>1910</v>
      </c>
      <c r="C15" s="4" t="s">
        <v>43</v>
      </c>
      <c r="D15" s="4" t="s">
        <v>44</v>
      </c>
      <c r="E15" s="4" t="s">
        <v>45</v>
      </c>
      <c r="F15" s="12" t="s">
        <v>9</v>
      </c>
      <c r="H15" s="4" t="s">
        <v>27</v>
      </c>
    </row>
    <row r="16" spans="1:9" ht="15.75" thickBot="1" x14ac:dyDescent="0.3">
      <c r="A16" s="2">
        <v>840</v>
      </c>
      <c r="B16" s="3">
        <v>1910</v>
      </c>
      <c r="C16" s="4" t="s">
        <v>46</v>
      </c>
      <c r="D16" s="4" t="s">
        <v>47</v>
      </c>
      <c r="E16" s="4" t="s">
        <v>48</v>
      </c>
      <c r="F16" s="10" t="s">
        <v>49</v>
      </c>
      <c r="G16" s="8"/>
      <c r="H16" s="4" t="s">
        <v>50</v>
      </c>
      <c r="I16" s="7" t="s">
        <v>51</v>
      </c>
    </row>
    <row r="17" spans="1:9" ht="15.75" thickBot="1" x14ac:dyDescent="0.3">
      <c r="A17" s="2">
        <v>842</v>
      </c>
      <c r="B17" s="3">
        <v>1910</v>
      </c>
      <c r="C17" s="4" t="s">
        <v>52</v>
      </c>
      <c r="D17" s="4" t="s">
        <v>53</v>
      </c>
      <c r="E17" s="4" t="s">
        <v>54</v>
      </c>
      <c r="F17" s="13" t="s">
        <v>49</v>
      </c>
      <c r="G17" s="7" t="s">
        <v>38</v>
      </c>
      <c r="H17" s="4" t="s">
        <v>17</v>
      </c>
      <c r="I17" s="7" t="s">
        <v>55</v>
      </c>
    </row>
    <row r="18" spans="1:9" ht="15.75" thickBot="1" x14ac:dyDescent="0.3">
      <c r="A18" s="2">
        <v>848</v>
      </c>
      <c r="B18" s="3">
        <v>1910</v>
      </c>
      <c r="C18" s="4" t="s">
        <v>56</v>
      </c>
      <c r="D18" s="4" t="s">
        <v>57</v>
      </c>
      <c r="E18" s="4"/>
      <c r="F18" s="13" t="s">
        <v>49</v>
      </c>
      <c r="H18" s="4"/>
      <c r="I18" s="6"/>
    </row>
    <row r="19" spans="1:9" ht="15.75" thickBot="1" x14ac:dyDescent="0.3">
      <c r="A19" s="2">
        <v>868</v>
      </c>
      <c r="B19" s="3">
        <v>1910</v>
      </c>
      <c r="C19" s="4" t="s">
        <v>58</v>
      </c>
      <c r="D19" s="4" t="s">
        <v>59</v>
      </c>
      <c r="E19" s="4" t="s">
        <v>60</v>
      </c>
      <c r="F19" s="4" t="s">
        <v>49</v>
      </c>
      <c r="H19" s="4"/>
      <c r="I19" s="8"/>
    </row>
    <row r="20" spans="1:9" ht="15.75" thickBot="1" x14ac:dyDescent="0.3">
      <c r="A20" s="2">
        <v>878</v>
      </c>
      <c r="B20" s="3">
        <v>1910</v>
      </c>
      <c r="C20" s="4" t="s">
        <v>61</v>
      </c>
      <c r="D20" s="4" t="s">
        <v>62</v>
      </c>
      <c r="E20" s="4"/>
      <c r="F20" s="13" t="s">
        <v>49</v>
      </c>
      <c r="H20" s="4"/>
      <c r="I20" s="8"/>
    </row>
    <row r="21" spans="1:9" ht="15.75" thickBot="1" x14ac:dyDescent="0.3">
      <c r="A21" s="2">
        <v>883</v>
      </c>
      <c r="B21" s="3">
        <v>1910</v>
      </c>
      <c r="C21" s="4" t="s">
        <v>63</v>
      </c>
      <c r="D21" s="4" t="s">
        <v>64</v>
      </c>
      <c r="E21" s="4"/>
      <c r="F21" s="8" t="s">
        <v>49</v>
      </c>
      <c r="G21" s="8"/>
      <c r="H21" s="4"/>
      <c r="I21" s="8"/>
    </row>
    <row r="22" spans="1:9" ht="15.75" thickBot="1" x14ac:dyDescent="0.3">
      <c r="A22" s="2">
        <v>886</v>
      </c>
      <c r="B22" s="3">
        <v>1910</v>
      </c>
      <c r="C22" s="4" t="s">
        <v>65</v>
      </c>
      <c r="D22" s="4" t="s">
        <v>66</v>
      </c>
      <c r="E22" s="4" t="s">
        <v>67</v>
      </c>
      <c r="F22" s="12" t="s">
        <v>49</v>
      </c>
      <c r="H22" s="4" t="s">
        <v>27</v>
      </c>
      <c r="I22" s="7" t="s">
        <v>68</v>
      </c>
    </row>
    <row r="23" spans="1:9" ht="15.75" thickBot="1" x14ac:dyDescent="0.3">
      <c r="A23" s="2">
        <v>889</v>
      </c>
      <c r="B23" s="3">
        <v>1910</v>
      </c>
      <c r="C23" s="4" t="s">
        <v>69</v>
      </c>
      <c r="D23" s="4" t="s">
        <v>60</v>
      </c>
      <c r="E23" s="4"/>
      <c r="F23" s="13" t="s">
        <v>49</v>
      </c>
      <c r="H23" s="4"/>
      <c r="I23" s="8" t="s">
        <v>70</v>
      </c>
    </row>
    <row r="24" spans="1:9" ht="15.75" thickBot="1" x14ac:dyDescent="0.3">
      <c r="A24" s="2">
        <v>890</v>
      </c>
      <c r="B24" s="3">
        <v>1910</v>
      </c>
      <c r="C24" s="4" t="s">
        <v>71</v>
      </c>
      <c r="D24" s="4" t="s">
        <v>60</v>
      </c>
      <c r="E24" s="4"/>
      <c r="F24" s="13" t="s">
        <v>49</v>
      </c>
      <c r="H24" s="4"/>
      <c r="I24" t="s">
        <v>70</v>
      </c>
    </row>
    <row r="25" spans="1:9" ht="15.75" thickBot="1" x14ac:dyDescent="0.3">
      <c r="A25" s="2">
        <v>897</v>
      </c>
      <c r="B25" s="3">
        <v>1910</v>
      </c>
      <c r="C25" s="4" t="s">
        <v>72</v>
      </c>
      <c r="D25" s="4" t="s">
        <v>73</v>
      </c>
      <c r="E25" s="4"/>
      <c r="F25" s="4" t="s">
        <v>49</v>
      </c>
      <c r="H25" s="4"/>
      <c r="I25" s="8" t="s">
        <v>74</v>
      </c>
    </row>
    <row r="26" spans="1:9" ht="15.75" thickBot="1" x14ac:dyDescent="0.3">
      <c r="A26" s="2">
        <v>860</v>
      </c>
      <c r="B26" s="3">
        <v>1910</v>
      </c>
      <c r="C26" s="4" t="s">
        <v>75</v>
      </c>
      <c r="D26" s="4" t="s">
        <v>76</v>
      </c>
      <c r="E26" s="4" t="s">
        <v>77</v>
      </c>
      <c r="F26" s="13" t="s">
        <v>78</v>
      </c>
      <c r="G26" s="7" t="s">
        <v>38</v>
      </c>
      <c r="H26" s="4"/>
      <c r="I26" s="7" t="s">
        <v>79</v>
      </c>
    </row>
    <row r="27" spans="1:9" ht="15.75" thickBot="1" x14ac:dyDescent="0.3">
      <c r="A27" s="2">
        <v>828</v>
      </c>
      <c r="B27" s="3">
        <v>1910</v>
      </c>
      <c r="C27" s="4" t="s">
        <v>80</v>
      </c>
      <c r="D27" s="4" t="s">
        <v>81</v>
      </c>
      <c r="E27" s="4" t="s">
        <v>82</v>
      </c>
      <c r="F27" s="12" t="s">
        <v>83</v>
      </c>
      <c r="G27" s="7" t="s">
        <v>38</v>
      </c>
      <c r="H27" s="4"/>
      <c r="I27" s="7" t="s">
        <v>84</v>
      </c>
    </row>
    <row r="28" spans="1:9" ht="15.75" thickBot="1" x14ac:dyDescent="0.3">
      <c r="A28" s="2">
        <v>830</v>
      </c>
      <c r="B28" s="3">
        <v>1910</v>
      </c>
      <c r="C28" s="4" t="s">
        <v>85</v>
      </c>
      <c r="D28" s="4" t="s">
        <v>86</v>
      </c>
      <c r="E28" s="4" t="s">
        <v>87</v>
      </c>
      <c r="F28" s="13" t="s">
        <v>83</v>
      </c>
      <c r="G28" s="7" t="s">
        <v>38</v>
      </c>
      <c r="H28" s="4"/>
      <c r="I28" s="7" t="s">
        <v>88</v>
      </c>
    </row>
    <row r="29" spans="1:9" ht="15.75" thickBot="1" x14ac:dyDescent="0.3">
      <c r="A29" s="2">
        <v>837</v>
      </c>
      <c r="B29" s="3">
        <v>1910</v>
      </c>
      <c r="C29" s="4" t="s">
        <v>89</v>
      </c>
      <c r="D29" s="4" t="s">
        <v>90</v>
      </c>
      <c r="E29" s="4" t="s">
        <v>91</v>
      </c>
      <c r="F29" s="12" t="s">
        <v>83</v>
      </c>
      <c r="G29" s="12" t="s">
        <v>38</v>
      </c>
      <c r="H29" s="4"/>
      <c r="I29" s="9" t="s">
        <v>70</v>
      </c>
    </row>
    <row r="30" spans="1:9" ht="15.75" thickBot="1" x14ac:dyDescent="0.3">
      <c r="A30" s="2">
        <v>855</v>
      </c>
      <c r="B30" s="3">
        <v>1910</v>
      </c>
      <c r="C30" s="4" t="s">
        <v>92</v>
      </c>
      <c r="D30" s="4" t="s">
        <v>93</v>
      </c>
      <c r="E30" s="4"/>
      <c r="F30" s="11" t="s">
        <v>83</v>
      </c>
      <c r="G30" t="s">
        <v>38</v>
      </c>
      <c r="H30" s="4"/>
      <c r="I30" t="s">
        <v>94</v>
      </c>
    </row>
    <row r="31" spans="1:9" ht="15.75" thickBot="1" x14ac:dyDescent="0.3">
      <c r="A31" s="2">
        <v>862</v>
      </c>
      <c r="B31" s="3">
        <v>1910</v>
      </c>
      <c r="C31" s="4" t="s">
        <v>95</v>
      </c>
      <c r="D31" s="4" t="s">
        <v>96</v>
      </c>
      <c r="E31" s="4" t="s">
        <v>97</v>
      </c>
      <c r="F31" s="13" t="s">
        <v>83</v>
      </c>
      <c r="G31" s="7" t="s">
        <v>38</v>
      </c>
      <c r="H31" s="4"/>
      <c r="I31" s="7" t="s">
        <v>98</v>
      </c>
    </row>
    <row r="32" spans="1:9" ht="15.75" thickBot="1" x14ac:dyDescent="0.3">
      <c r="A32" s="2">
        <v>875</v>
      </c>
      <c r="B32" s="3">
        <v>1910</v>
      </c>
      <c r="C32" s="4" t="s">
        <v>99</v>
      </c>
      <c r="D32" s="4" t="s">
        <v>100</v>
      </c>
      <c r="E32" s="4"/>
      <c r="F32" s="8" t="s">
        <v>83</v>
      </c>
      <c r="G32" t="s">
        <v>38</v>
      </c>
      <c r="H32" s="4"/>
    </row>
    <row r="33" spans="1:9" ht="15.75" thickBot="1" x14ac:dyDescent="0.3">
      <c r="A33" s="2">
        <v>893</v>
      </c>
      <c r="B33" s="3">
        <v>1910</v>
      </c>
      <c r="C33" s="4" t="s">
        <v>101</v>
      </c>
      <c r="D33" s="4" t="s">
        <v>102</v>
      </c>
      <c r="E33" s="4" t="s">
        <v>103</v>
      </c>
      <c r="F33" s="13" t="s">
        <v>83</v>
      </c>
      <c r="G33" s="7" t="s">
        <v>38</v>
      </c>
      <c r="H33" s="4"/>
      <c r="I33" s="7" t="s">
        <v>104</v>
      </c>
    </row>
    <row r="34" spans="1:9" ht="15.75" thickBot="1" x14ac:dyDescent="0.3">
      <c r="A34" s="2">
        <v>906</v>
      </c>
      <c r="B34" s="3">
        <v>1910</v>
      </c>
      <c r="C34" s="4" t="s">
        <v>105</v>
      </c>
      <c r="D34" s="4" t="s">
        <v>106</v>
      </c>
      <c r="E34" s="4" t="s">
        <v>107</v>
      </c>
      <c r="F34" s="13" t="s">
        <v>83</v>
      </c>
      <c r="G34" s="7" t="s">
        <v>38</v>
      </c>
      <c r="H34" s="4"/>
      <c r="I34" s="7" t="s">
        <v>108</v>
      </c>
    </row>
    <row r="35" spans="1:9" ht="15.75" thickBot="1" x14ac:dyDescent="0.3">
      <c r="A35" s="2">
        <v>915</v>
      </c>
      <c r="B35" s="3">
        <v>1910</v>
      </c>
      <c r="C35" s="4" t="s">
        <v>109</v>
      </c>
      <c r="D35" s="4" t="s">
        <v>110</v>
      </c>
      <c r="E35" s="4"/>
      <c r="F35" s="4" t="s">
        <v>83</v>
      </c>
      <c r="G35" t="s">
        <v>38</v>
      </c>
      <c r="H35" s="4"/>
      <c r="I35" t="s">
        <v>111</v>
      </c>
    </row>
    <row r="36" spans="1:9" ht="15.75" thickBot="1" x14ac:dyDescent="0.3">
      <c r="A36" s="2">
        <v>829</v>
      </c>
      <c r="B36" s="3">
        <v>1910</v>
      </c>
      <c r="C36" s="4" t="s">
        <v>65</v>
      </c>
      <c r="D36" s="4" t="s">
        <v>112</v>
      </c>
      <c r="E36" s="4" t="s">
        <v>113</v>
      </c>
      <c r="F36" s="13" t="s">
        <v>114</v>
      </c>
      <c r="H36" s="4" t="s">
        <v>22</v>
      </c>
      <c r="I36" s="7" t="s">
        <v>115</v>
      </c>
    </row>
    <row r="37" spans="1:9" ht="15.75" thickBot="1" x14ac:dyDescent="0.3">
      <c r="A37" s="2">
        <v>827</v>
      </c>
      <c r="B37" s="3">
        <v>1910</v>
      </c>
      <c r="C37" s="4" t="s">
        <v>116</v>
      </c>
      <c r="D37" s="4" t="s">
        <v>7</v>
      </c>
      <c r="E37" s="4" t="s">
        <v>117</v>
      </c>
      <c r="F37" s="13" t="s">
        <v>114</v>
      </c>
      <c r="H37" s="4"/>
      <c r="I37" s="7" t="s">
        <v>118</v>
      </c>
    </row>
    <row r="38" spans="1:9" ht="15.75" thickBot="1" x14ac:dyDescent="0.3">
      <c r="A38" s="2">
        <v>831</v>
      </c>
      <c r="B38" s="3">
        <v>1910</v>
      </c>
      <c r="C38" s="4" t="s">
        <v>119</v>
      </c>
      <c r="D38" s="4" t="s">
        <v>120</v>
      </c>
      <c r="E38" s="4"/>
      <c r="F38" s="14" t="s">
        <v>114</v>
      </c>
      <c r="H38" s="4" t="s">
        <v>17</v>
      </c>
    </row>
    <row r="39" spans="1:9" ht="15.75" thickBot="1" x14ac:dyDescent="0.3">
      <c r="A39" s="2">
        <v>832</v>
      </c>
      <c r="B39" s="3">
        <v>1910</v>
      </c>
      <c r="C39" s="4" t="s">
        <v>121</v>
      </c>
      <c r="D39" s="4" t="s">
        <v>122</v>
      </c>
      <c r="E39" s="4" t="s">
        <v>123</v>
      </c>
      <c r="F39" s="11" t="s">
        <v>114</v>
      </c>
      <c r="G39" s="12" t="s">
        <v>38</v>
      </c>
      <c r="H39" s="4" t="s">
        <v>10</v>
      </c>
      <c r="I39" s="9" t="s">
        <v>124</v>
      </c>
    </row>
    <row r="40" spans="1:9" ht="15.75" thickBot="1" x14ac:dyDescent="0.3">
      <c r="A40" s="2">
        <v>834</v>
      </c>
      <c r="B40" s="3">
        <v>1910</v>
      </c>
      <c r="C40" s="4" t="s">
        <v>125</v>
      </c>
      <c r="D40" s="4" t="s">
        <v>126</v>
      </c>
      <c r="E40" s="4" t="s">
        <v>127</v>
      </c>
      <c r="F40" s="13" t="s">
        <v>114</v>
      </c>
      <c r="H40" s="4"/>
      <c r="I40" s="7" t="s">
        <v>128</v>
      </c>
    </row>
    <row r="41" spans="1:9" ht="15.75" thickBot="1" x14ac:dyDescent="0.3">
      <c r="A41" s="2">
        <v>838</v>
      </c>
      <c r="B41" s="3">
        <v>1910</v>
      </c>
      <c r="C41" s="4" t="s">
        <v>129</v>
      </c>
      <c r="D41" s="4" t="s">
        <v>130</v>
      </c>
      <c r="E41" s="4"/>
      <c r="F41" s="10" t="s">
        <v>114</v>
      </c>
      <c r="G41" s="8"/>
      <c r="H41" s="4" t="s">
        <v>131</v>
      </c>
      <c r="I41" s="6"/>
    </row>
    <row r="42" spans="1:9" ht="15.75" thickBot="1" x14ac:dyDescent="0.3">
      <c r="A42" s="2">
        <v>839</v>
      </c>
      <c r="B42" s="3">
        <v>1910</v>
      </c>
      <c r="C42" s="4" t="s">
        <v>132</v>
      </c>
      <c r="D42" s="4" t="s">
        <v>133</v>
      </c>
      <c r="E42" s="4"/>
      <c r="F42" s="4" t="s">
        <v>114</v>
      </c>
      <c r="H42" s="4" t="s">
        <v>131</v>
      </c>
      <c r="I42" s="7" t="s">
        <v>124</v>
      </c>
    </row>
    <row r="43" spans="1:9" ht="15.75" thickBot="1" x14ac:dyDescent="0.3">
      <c r="A43" s="2">
        <v>841</v>
      </c>
      <c r="B43" s="3">
        <v>1910</v>
      </c>
      <c r="C43" s="4" t="s">
        <v>134</v>
      </c>
      <c r="D43" s="4" t="s">
        <v>135</v>
      </c>
      <c r="E43" s="4" t="s">
        <v>136</v>
      </c>
      <c r="F43" s="15" t="s">
        <v>114</v>
      </c>
      <c r="G43" s="16"/>
      <c r="H43" s="4"/>
      <c r="I43" s="12" t="s">
        <v>137</v>
      </c>
    </row>
    <row r="44" spans="1:9" ht="15.75" thickBot="1" x14ac:dyDescent="0.3">
      <c r="A44" s="2">
        <v>844</v>
      </c>
      <c r="B44" s="3">
        <v>1910</v>
      </c>
      <c r="C44" s="4" t="s">
        <v>138</v>
      </c>
      <c r="D44" s="4" t="s">
        <v>139</v>
      </c>
      <c r="E44" s="4"/>
      <c r="F44" s="4" t="s">
        <v>114</v>
      </c>
      <c r="H44" s="4"/>
      <c r="I44" s="7" t="s">
        <v>140</v>
      </c>
    </row>
    <row r="45" spans="1:9" ht="15.75" thickBot="1" x14ac:dyDescent="0.3">
      <c r="A45" s="2">
        <v>845</v>
      </c>
      <c r="B45" s="3">
        <v>1910</v>
      </c>
      <c r="C45" s="4" t="s">
        <v>141</v>
      </c>
      <c r="D45" s="4" t="s">
        <v>142</v>
      </c>
      <c r="E45" s="4"/>
      <c r="F45" s="4" t="s">
        <v>114</v>
      </c>
      <c r="H45" s="4"/>
      <c r="I45" t="s">
        <v>143</v>
      </c>
    </row>
    <row r="46" spans="1:9" ht="15.75" thickBot="1" x14ac:dyDescent="0.3">
      <c r="A46" s="2">
        <v>846</v>
      </c>
      <c r="B46" s="3">
        <v>1910</v>
      </c>
      <c r="C46" s="4" t="s">
        <v>144</v>
      </c>
      <c r="D46" s="4" t="s">
        <v>145</v>
      </c>
      <c r="E46" s="4"/>
      <c r="F46" s="4" t="s">
        <v>114</v>
      </c>
      <c r="H46" s="4" t="s">
        <v>22</v>
      </c>
      <c r="I46" s="7" t="s">
        <v>146</v>
      </c>
    </row>
    <row r="47" spans="1:9" ht="15.75" thickBot="1" x14ac:dyDescent="0.3">
      <c r="A47" s="2">
        <v>847</v>
      </c>
      <c r="B47" s="3">
        <v>1910</v>
      </c>
      <c r="C47" s="4" t="s">
        <v>147</v>
      </c>
      <c r="D47" s="4" t="s">
        <v>148</v>
      </c>
      <c r="E47" s="4" t="s">
        <v>149</v>
      </c>
      <c r="F47" s="4" t="s">
        <v>114</v>
      </c>
      <c r="H47" s="4"/>
    </row>
    <row r="48" spans="1:9" ht="15.75" thickBot="1" x14ac:dyDescent="0.3">
      <c r="A48" s="2">
        <v>849</v>
      </c>
      <c r="B48" s="3">
        <v>1910</v>
      </c>
      <c r="C48" s="4" t="s">
        <v>150</v>
      </c>
      <c r="D48" s="4" t="s">
        <v>151</v>
      </c>
      <c r="E48" s="4" t="s">
        <v>152</v>
      </c>
      <c r="F48" s="14" t="s">
        <v>114</v>
      </c>
      <c r="H48" s="4" t="s">
        <v>27</v>
      </c>
    </row>
    <row r="49" spans="1:9" ht="15.75" thickBot="1" x14ac:dyDescent="0.3">
      <c r="A49" s="2">
        <v>850</v>
      </c>
      <c r="B49" s="3">
        <v>1910</v>
      </c>
      <c r="C49" s="4" t="s">
        <v>153</v>
      </c>
      <c r="D49" s="4" t="s">
        <v>154</v>
      </c>
      <c r="E49" s="4" t="s">
        <v>155</v>
      </c>
      <c r="F49" s="9" t="s">
        <v>114</v>
      </c>
      <c r="G49" s="7" t="s">
        <v>38</v>
      </c>
      <c r="H49" s="4" t="s">
        <v>22</v>
      </c>
      <c r="I49" s="7" t="s">
        <v>34</v>
      </c>
    </row>
    <row r="50" spans="1:9" ht="15.75" thickBot="1" x14ac:dyDescent="0.3">
      <c r="A50" s="2">
        <v>851</v>
      </c>
      <c r="B50" s="3">
        <v>1910</v>
      </c>
      <c r="C50" s="4" t="s">
        <v>156</v>
      </c>
      <c r="D50" s="4" t="s">
        <v>157</v>
      </c>
      <c r="E50" s="4" t="s">
        <v>158</v>
      </c>
      <c r="F50" s="13" t="s">
        <v>159</v>
      </c>
      <c r="G50" s="6"/>
      <c r="H50" s="4"/>
      <c r="I50" s="6"/>
    </row>
    <row r="51" spans="1:9" ht="15.75" thickBot="1" x14ac:dyDescent="0.3">
      <c r="A51" s="2">
        <v>852</v>
      </c>
      <c r="B51" s="3">
        <v>1910</v>
      </c>
      <c r="C51" s="4" t="s">
        <v>160</v>
      </c>
      <c r="D51" s="4" t="s">
        <v>161</v>
      </c>
      <c r="E51" s="4"/>
      <c r="F51" s="15" t="s">
        <v>114</v>
      </c>
      <c r="H51" s="4"/>
      <c r="I51" s="6" t="s">
        <v>55</v>
      </c>
    </row>
    <row r="52" spans="1:9" ht="15.75" thickBot="1" x14ac:dyDescent="0.3">
      <c r="A52" s="2">
        <v>856</v>
      </c>
      <c r="B52" s="3">
        <v>1910</v>
      </c>
      <c r="C52" s="4" t="s">
        <v>162</v>
      </c>
      <c r="D52" s="4" t="s">
        <v>163</v>
      </c>
      <c r="E52" s="4"/>
      <c r="F52" s="15" t="s">
        <v>114</v>
      </c>
      <c r="H52" s="4"/>
      <c r="I52" s="6" t="s">
        <v>164</v>
      </c>
    </row>
    <row r="53" spans="1:9" ht="15.75" thickBot="1" x14ac:dyDescent="0.3">
      <c r="A53" s="2">
        <v>864</v>
      </c>
      <c r="B53" s="3">
        <v>1910</v>
      </c>
      <c r="C53" s="4" t="s">
        <v>165</v>
      </c>
      <c r="D53" s="4" t="s">
        <v>166</v>
      </c>
      <c r="E53" s="4" t="s">
        <v>167</v>
      </c>
      <c r="F53" s="5" t="s">
        <v>114</v>
      </c>
      <c r="G53" s="7" t="s">
        <v>38</v>
      </c>
      <c r="H53" s="4"/>
      <c r="I53" s="7" t="s">
        <v>70</v>
      </c>
    </row>
    <row r="54" spans="1:9" ht="15.75" thickBot="1" x14ac:dyDescent="0.3">
      <c r="A54" s="2">
        <v>865</v>
      </c>
      <c r="B54" s="3">
        <v>1910</v>
      </c>
      <c r="C54" s="4" t="s">
        <v>168</v>
      </c>
      <c r="D54" s="4" t="s">
        <v>169</v>
      </c>
      <c r="E54" s="4" t="s">
        <v>170</v>
      </c>
      <c r="F54" s="10" t="s">
        <v>159</v>
      </c>
      <c r="H54" s="4" t="s">
        <v>171</v>
      </c>
    </row>
    <row r="55" spans="1:9" ht="15.75" thickBot="1" x14ac:dyDescent="0.3">
      <c r="A55" s="2">
        <v>866</v>
      </c>
      <c r="B55" s="3">
        <v>1910</v>
      </c>
      <c r="C55" s="4" t="s">
        <v>172</v>
      </c>
      <c r="D55" s="4" t="s">
        <v>169</v>
      </c>
      <c r="E55" s="4" t="s">
        <v>173</v>
      </c>
      <c r="F55" s="15" t="s">
        <v>114</v>
      </c>
      <c r="H55" s="4"/>
    </row>
    <row r="56" spans="1:9" ht="15.75" thickBot="1" x14ac:dyDescent="0.3">
      <c r="A56" s="2">
        <v>867</v>
      </c>
      <c r="B56" s="3">
        <v>1910</v>
      </c>
      <c r="C56" s="4" t="s">
        <v>174</v>
      </c>
      <c r="D56" s="4" t="s">
        <v>175</v>
      </c>
      <c r="E56" s="4" t="s">
        <v>176</v>
      </c>
      <c r="F56" s="4" t="s">
        <v>114</v>
      </c>
      <c r="H56" s="4" t="s">
        <v>27</v>
      </c>
    </row>
    <row r="57" spans="1:9" ht="15.75" thickBot="1" x14ac:dyDescent="0.3">
      <c r="A57" s="2">
        <v>872</v>
      </c>
      <c r="B57" s="3">
        <v>1910</v>
      </c>
      <c r="C57" s="4" t="s">
        <v>177</v>
      </c>
      <c r="D57" s="4" t="s">
        <v>178</v>
      </c>
      <c r="E57" s="4" t="s">
        <v>179</v>
      </c>
      <c r="F57" s="12" t="s">
        <v>159</v>
      </c>
      <c r="H57" s="4" t="s">
        <v>22</v>
      </c>
      <c r="I57" s="7" t="s">
        <v>180</v>
      </c>
    </row>
    <row r="58" spans="1:9" ht="15.75" thickBot="1" x14ac:dyDescent="0.3">
      <c r="A58" s="2">
        <v>873</v>
      </c>
      <c r="B58" s="3">
        <v>1910</v>
      </c>
      <c r="C58" s="4" t="s">
        <v>181</v>
      </c>
      <c r="D58" s="4" t="s">
        <v>182</v>
      </c>
      <c r="E58" s="4" t="s">
        <v>183</v>
      </c>
      <c r="F58" s="13" t="s">
        <v>114</v>
      </c>
      <c r="H58" s="4"/>
      <c r="I58" s="9" t="s">
        <v>34</v>
      </c>
    </row>
    <row r="59" spans="1:9" ht="15.75" thickBot="1" x14ac:dyDescent="0.3">
      <c r="A59" s="2">
        <v>876</v>
      </c>
      <c r="B59" s="3">
        <v>1910</v>
      </c>
      <c r="C59" s="4" t="s">
        <v>184</v>
      </c>
      <c r="D59" s="4" t="s">
        <v>185</v>
      </c>
      <c r="E59" s="4" t="s">
        <v>186</v>
      </c>
      <c r="F59" s="13" t="s">
        <v>114</v>
      </c>
      <c r="H59" s="4"/>
    </row>
    <row r="60" spans="1:9" ht="15.75" thickBot="1" x14ac:dyDescent="0.3">
      <c r="A60" s="2">
        <v>877</v>
      </c>
      <c r="B60" s="3">
        <v>1910</v>
      </c>
      <c r="C60" s="4" t="s">
        <v>187</v>
      </c>
      <c r="D60" s="4" t="s">
        <v>188</v>
      </c>
      <c r="E60" s="4"/>
      <c r="F60" s="11" t="s">
        <v>114</v>
      </c>
      <c r="H60" s="4"/>
    </row>
    <row r="61" spans="1:9" ht="15.75" thickBot="1" x14ac:dyDescent="0.3">
      <c r="A61" s="2">
        <v>879</v>
      </c>
      <c r="B61" s="3">
        <v>1910</v>
      </c>
      <c r="C61" s="4" t="s">
        <v>189</v>
      </c>
      <c r="D61" s="4" t="s">
        <v>190</v>
      </c>
      <c r="E61" s="4" t="s">
        <v>191</v>
      </c>
      <c r="F61" s="11" t="s">
        <v>114</v>
      </c>
      <c r="H61" s="4"/>
      <c r="I61" s="7" t="s">
        <v>192</v>
      </c>
    </row>
    <row r="62" spans="1:9" ht="15.75" thickBot="1" x14ac:dyDescent="0.3">
      <c r="A62" s="2">
        <v>881</v>
      </c>
      <c r="B62" s="3">
        <v>1910</v>
      </c>
      <c r="C62" s="4" t="s">
        <v>193</v>
      </c>
      <c r="D62" s="4" t="s">
        <v>194</v>
      </c>
      <c r="E62" s="4" t="s">
        <v>195</v>
      </c>
      <c r="F62" s="7" t="s">
        <v>114</v>
      </c>
      <c r="H62" s="4" t="s">
        <v>10</v>
      </c>
      <c r="I62" s="7" t="s">
        <v>124</v>
      </c>
    </row>
    <row r="63" spans="1:9" ht="15.75" thickBot="1" x14ac:dyDescent="0.3">
      <c r="A63" s="2">
        <v>887</v>
      </c>
      <c r="B63" s="3">
        <v>1910</v>
      </c>
      <c r="C63" s="4" t="s">
        <v>56</v>
      </c>
      <c r="D63" s="4" t="s">
        <v>196</v>
      </c>
      <c r="E63" s="4"/>
      <c r="F63" s="17" t="s">
        <v>114</v>
      </c>
      <c r="G63" s="7" t="s">
        <v>38</v>
      </c>
      <c r="H63" s="4" t="s">
        <v>10</v>
      </c>
      <c r="I63" s="7" t="s">
        <v>197</v>
      </c>
    </row>
    <row r="64" spans="1:9" ht="15.75" thickBot="1" x14ac:dyDescent="0.3">
      <c r="A64" s="2">
        <v>888</v>
      </c>
      <c r="B64" s="3">
        <v>1910</v>
      </c>
      <c r="C64" s="4" t="s">
        <v>198</v>
      </c>
      <c r="D64" s="4" t="s">
        <v>199</v>
      </c>
      <c r="E64" s="4" t="s">
        <v>200</v>
      </c>
      <c r="F64" s="10" t="s">
        <v>114</v>
      </c>
      <c r="H64" s="4"/>
    </row>
    <row r="65" spans="1:9" ht="15.75" thickBot="1" x14ac:dyDescent="0.3">
      <c r="A65" s="2">
        <v>891</v>
      </c>
      <c r="B65" s="3">
        <v>1910</v>
      </c>
      <c r="C65" s="4" t="s">
        <v>201</v>
      </c>
      <c r="D65" s="4" t="s">
        <v>202</v>
      </c>
      <c r="E65" s="4"/>
      <c r="F65" s="5" t="s">
        <v>114</v>
      </c>
      <c r="H65" s="4"/>
      <c r="I65" s="6"/>
    </row>
    <row r="66" spans="1:9" ht="15.75" thickBot="1" x14ac:dyDescent="0.3">
      <c r="A66" s="2">
        <v>896</v>
      </c>
      <c r="B66" s="3">
        <v>1910</v>
      </c>
      <c r="C66" s="4" t="s">
        <v>203</v>
      </c>
      <c r="D66" s="4" t="s">
        <v>204</v>
      </c>
      <c r="E66" s="4" t="s">
        <v>205</v>
      </c>
      <c r="F66" s="10" t="s">
        <v>159</v>
      </c>
      <c r="G66" s="8"/>
      <c r="H66" s="4" t="s">
        <v>27</v>
      </c>
      <c r="I66" s="9" t="s">
        <v>206</v>
      </c>
    </row>
    <row r="67" spans="1:9" ht="15.75" thickBot="1" x14ac:dyDescent="0.3">
      <c r="A67" s="2">
        <v>898</v>
      </c>
      <c r="B67" s="3">
        <v>1910</v>
      </c>
      <c r="C67" s="4" t="s">
        <v>71</v>
      </c>
      <c r="D67" s="4" t="s">
        <v>207</v>
      </c>
      <c r="E67" s="4"/>
      <c r="F67" s="13" t="s">
        <v>114</v>
      </c>
      <c r="H67" s="4"/>
      <c r="I67" t="s">
        <v>208</v>
      </c>
    </row>
    <row r="68" spans="1:9" ht="15.75" thickBot="1" x14ac:dyDescent="0.3">
      <c r="A68" s="2">
        <v>899</v>
      </c>
      <c r="B68" s="3">
        <v>1910</v>
      </c>
      <c r="C68" s="4" t="s">
        <v>209</v>
      </c>
      <c r="D68" s="4" t="s">
        <v>210</v>
      </c>
      <c r="E68" s="4" t="s">
        <v>211</v>
      </c>
      <c r="F68" s="5" t="s">
        <v>114</v>
      </c>
      <c r="H68" s="4" t="s">
        <v>212</v>
      </c>
    </row>
    <row r="69" spans="1:9" ht="15.75" thickBot="1" x14ac:dyDescent="0.3">
      <c r="A69" s="2">
        <v>900</v>
      </c>
      <c r="B69" s="3">
        <v>1910</v>
      </c>
      <c r="C69" s="4" t="s">
        <v>213</v>
      </c>
      <c r="D69" s="4" t="s">
        <v>214</v>
      </c>
      <c r="E69" s="4" t="s">
        <v>215</v>
      </c>
      <c r="F69" s="15" t="s">
        <v>114</v>
      </c>
      <c r="G69" s="7" t="s">
        <v>38</v>
      </c>
      <c r="H69" s="4" t="s">
        <v>216</v>
      </c>
      <c r="I69" s="7" t="s">
        <v>217</v>
      </c>
    </row>
    <row r="70" spans="1:9" ht="15.75" thickBot="1" x14ac:dyDescent="0.3">
      <c r="A70" s="2">
        <v>902</v>
      </c>
      <c r="B70" s="3">
        <v>1910</v>
      </c>
      <c r="C70" s="4" t="s">
        <v>218</v>
      </c>
      <c r="D70" s="4" t="s">
        <v>219</v>
      </c>
      <c r="E70" s="4" t="s">
        <v>220</v>
      </c>
      <c r="F70" s="10" t="s">
        <v>114</v>
      </c>
      <c r="H70" s="13" t="s">
        <v>221</v>
      </c>
    </row>
    <row r="71" spans="1:9" ht="15.75" thickBot="1" x14ac:dyDescent="0.3">
      <c r="A71" s="2">
        <v>903</v>
      </c>
      <c r="B71" s="3">
        <v>1910</v>
      </c>
      <c r="C71" s="4" t="s">
        <v>222</v>
      </c>
      <c r="D71" s="4" t="s">
        <v>223</v>
      </c>
      <c r="E71" s="4"/>
      <c r="F71" s="10" t="s">
        <v>114</v>
      </c>
      <c r="G71" s="7" t="s">
        <v>38</v>
      </c>
      <c r="H71" s="4"/>
      <c r="I71" s="7" t="s">
        <v>224</v>
      </c>
    </row>
    <row r="72" spans="1:9" ht="15.75" thickBot="1" x14ac:dyDescent="0.3">
      <c r="A72" s="2">
        <v>904</v>
      </c>
      <c r="B72" s="3">
        <v>1910</v>
      </c>
      <c r="C72" s="4" t="s">
        <v>69</v>
      </c>
      <c r="D72" s="4" t="s">
        <v>225</v>
      </c>
      <c r="E72" s="4" t="s">
        <v>226</v>
      </c>
      <c r="F72" s="10" t="s">
        <v>114</v>
      </c>
      <c r="G72" s="8"/>
      <c r="H72" s="4"/>
      <c r="I72" s="6"/>
    </row>
    <row r="73" spans="1:9" ht="15.75" thickBot="1" x14ac:dyDescent="0.3">
      <c r="A73" s="2">
        <v>905</v>
      </c>
      <c r="B73" s="3">
        <v>1910</v>
      </c>
      <c r="C73" s="4" t="s">
        <v>181</v>
      </c>
      <c r="D73" s="4" t="s">
        <v>225</v>
      </c>
      <c r="E73" s="4" t="s">
        <v>227</v>
      </c>
      <c r="F73" s="5" t="s">
        <v>114</v>
      </c>
      <c r="H73" s="4" t="s">
        <v>228</v>
      </c>
    </row>
    <row r="74" spans="1:9" ht="15.75" thickBot="1" x14ac:dyDescent="0.3">
      <c r="A74" s="2">
        <v>907</v>
      </c>
      <c r="B74" s="3">
        <v>1910</v>
      </c>
      <c r="C74" s="4" t="s">
        <v>229</v>
      </c>
      <c r="D74" s="4" t="s">
        <v>230</v>
      </c>
      <c r="E74" s="4" t="s">
        <v>231</v>
      </c>
      <c r="F74" s="10" t="s">
        <v>114</v>
      </c>
      <c r="H74" s="4"/>
      <c r="I74" s="7" t="s">
        <v>232</v>
      </c>
    </row>
    <row r="75" spans="1:9" ht="15.75" thickBot="1" x14ac:dyDescent="0.3">
      <c r="A75" s="2">
        <v>908</v>
      </c>
      <c r="B75" s="3">
        <v>1910</v>
      </c>
      <c r="C75" s="4" t="s">
        <v>233</v>
      </c>
      <c r="D75" s="4" t="s">
        <v>234</v>
      </c>
      <c r="E75" s="4" t="s">
        <v>235</v>
      </c>
      <c r="F75" s="4" t="s">
        <v>114</v>
      </c>
      <c r="H75" s="4"/>
      <c r="I75" s="6"/>
    </row>
    <row r="76" spans="1:9" ht="15.75" thickBot="1" x14ac:dyDescent="0.3">
      <c r="A76" s="2">
        <v>909</v>
      </c>
      <c r="B76" s="3">
        <v>1910</v>
      </c>
      <c r="C76" s="4" t="s">
        <v>236</v>
      </c>
      <c r="D76" s="4" t="s">
        <v>237</v>
      </c>
      <c r="E76" s="4" t="s">
        <v>211</v>
      </c>
      <c r="F76" s="13" t="s">
        <v>114</v>
      </c>
      <c r="H76" s="4"/>
      <c r="I76" s="7" t="s">
        <v>70</v>
      </c>
    </row>
    <row r="77" spans="1:9" ht="15.75" thickBot="1" x14ac:dyDescent="0.3">
      <c r="A77" s="2">
        <v>911</v>
      </c>
      <c r="B77" s="3">
        <v>1910</v>
      </c>
      <c r="C77" s="4" t="s">
        <v>238</v>
      </c>
      <c r="D77" s="4" t="s">
        <v>239</v>
      </c>
      <c r="E77" s="4" t="s">
        <v>240</v>
      </c>
      <c r="F77" s="12" t="s">
        <v>114</v>
      </c>
      <c r="H77" s="4" t="s">
        <v>228</v>
      </c>
      <c r="I77" s="7" t="s">
        <v>70</v>
      </c>
    </row>
    <row r="78" spans="1:9" ht="15.75" thickBot="1" x14ac:dyDescent="0.3">
      <c r="A78" s="2">
        <v>912</v>
      </c>
      <c r="B78" s="3">
        <v>1910</v>
      </c>
      <c r="C78" s="4" t="s">
        <v>241</v>
      </c>
      <c r="D78" s="4" t="s">
        <v>242</v>
      </c>
      <c r="E78" s="4"/>
      <c r="F78" s="12" t="s">
        <v>114</v>
      </c>
      <c r="H78" s="4"/>
      <c r="I78" t="s">
        <v>243</v>
      </c>
    </row>
    <row r="79" spans="1:9" ht="15.75" thickBot="1" x14ac:dyDescent="0.3">
      <c r="A79" s="2">
        <v>914</v>
      </c>
      <c r="B79" s="3">
        <v>1910</v>
      </c>
      <c r="C79" s="4" t="s">
        <v>244</v>
      </c>
      <c r="D79" s="4" t="s">
        <v>245</v>
      </c>
      <c r="E79" s="4"/>
      <c r="F79" s="4" t="s">
        <v>114</v>
      </c>
      <c r="G79" s="6"/>
      <c r="H79" s="4" t="s">
        <v>50</v>
      </c>
      <c r="I79" s="6"/>
    </row>
    <row r="80" spans="1:9" ht="15.75" thickBot="1" x14ac:dyDescent="0.3">
      <c r="A80" s="2">
        <v>916</v>
      </c>
      <c r="B80" s="3">
        <v>1910</v>
      </c>
      <c r="C80" s="4" t="s">
        <v>246</v>
      </c>
      <c r="D80" s="4" t="s">
        <v>247</v>
      </c>
      <c r="E80" s="4" t="s">
        <v>248</v>
      </c>
      <c r="F80" s="4" t="s">
        <v>114</v>
      </c>
      <c r="G80" s="7" t="s">
        <v>38</v>
      </c>
      <c r="H80" s="4"/>
      <c r="I80" s="7" t="s">
        <v>249</v>
      </c>
    </row>
    <row r="81" spans="1:9" ht="15.75" thickBot="1" x14ac:dyDescent="0.3">
      <c r="A81" s="2">
        <v>919</v>
      </c>
      <c r="B81" s="3">
        <v>1910</v>
      </c>
      <c r="C81" s="4" t="s">
        <v>218</v>
      </c>
      <c r="D81" s="4" t="s">
        <v>250</v>
      </c>
      <c r="E81" s="4" t="s">
        <v>251</v>
      </c>
      <c r="F81" s="13" t="s">
        <v>114</v>
      </c>
      <c r="H81" s="14" t="s">
        <v>221</v>
      </c>
      <c r="I81" s="7" t="s">
        <v>252</v>
      </c>
    </row>
    <row r="82" spans="1:9" ht="15.75" thickBot="1" x14ac:dyDescent="0.3">
      <c r="A82" s="2">
        <v>917</v>
      </c>
      <c r="B82" s="3">
        <v>1910</v>
      </c>
      <c r="C82" s="4" t="s">
        <v>253</v>
      </c>
      <c r="D82" s="4" t="s">
        <v>254</v>
      </c>
      <c r="E82" s="4" t="s">
        <v>255</v>
      </c>
      <c r="F82" s="13" t="s">
        <v>256</v>
      </c>
      <c r="G82" s="6"/>
      <c r="H82" s="4"/>
      <c r="I82" s="9" t="s">
        <v>257</v>
      </c>
    </row>
    <row r="83" spans="1:9" ht="15.75" thickBot="1" x14ac:dyDescent="0.3">
      <c r="A83" s="2">
        <v>885</v>
      </c>
      <c r="B83" s="3">
        <v>1910</v>
      </c>
      <c r="C83" s="4" t="s">
        <v>258</v>
      </c>
      <c r="D83" s="4" t="s">
        <v>259</v>
      </c>
      <c r="E83" s="4"/>
      <c r="F83" s="17" t="s">
        <v>83</v>
      </c>
      <c r="G83" t="s">
        <v>38</v>
      </c>
      <c r="H83" s="4"/>
      <c r="I83" t="s">
        <v>70</v>
      </c>
    </row>
    <row r="84" spans="1:9" ht="15.75" thickBot="1" x14ac:dyDescent="0.3">
      <c r="A84" s="2">
        <v>833</v>
      </c>
      <c r="B84" s="3">
        <v>1910</v>
      </c>
      <c r="C84" s="4" t="s">
        <v>260</v>
      </c>
      <c r="D84" s="4" t="s">
        <v>261</v>
      </c>
      <c r="E84" s="4"/>
      <c r="F84" s="9" t="s">
        <v>262</v>
      </c>
      <c r="H84" s="4"/>
      <c r="I84" s="7" t="s">
        <v>257</v>
      </c>
    </row>
    <row r="85" spans="1:9" ht="15.75" thickBot="1" x14ac:dyDescent="0.3">
      <c r="A85" s="2">
        <v>843</v>
      </c>
      <c r="B85" s="3">
        <v>1910</v>
      </c>
      <c r="C85" s="4" t="s">
        <v>263</v>
      </c>
      <c r="D85" s="4" t="s">
        <v>264</v>
      </c>
      <c r="E85" s="4" t="s">
        <v>265</v>
      </c>
      <c r="F85" s="9" t="s">
        <v>262</v>
      </c>
      <c r="G85" s="8"/>
      <c r="H85" s="4"/>
      <c r="I85" s="6"/>
    </row>
    <row r="86" spans="1:9" ht="15.75" thickBot="1" x14ac:dyDescent="0.3">
      <c r="A86" s="2">
        <v>854</v>
      </c>
      <c r="B86" s="3">
        <v>1910</v>
      </c>
      <c r="C86" s="4" t="s">
        <v>266</v>
      </c>
      <c r="D86" s="4" t="s">
        <v>267</v>
      </c>
      <c r="E86" s="4"/>
      <c r="F86" s="4" t="s">
        <v>262</v>
      </c>
      <c r="H86" s="4"/>
      <c r="I86" s="6" t="s">
        <v>268</v>
      </c>
    </row>
    <row r="87" spans="1:9" ht="15.75" thickBot="1" x14ac:dyDescent="0.3">
      <c r="A87" s="2">
        <v>859</v>
      </c>
      <c r="B87" s="3">
        <v>1910</v>
      </c>
      <c r="C87" s="4" t="s">
        <v>269</v>
      </c>
      <c r="D87" s="4" t="s">
        <v>270</v>
      </c>
      <c r="E87" s="4"/>
      <c r="F87" s="13" t="s">
        <v>262</v>
      </c>
      <c r="H87" s="4"/>
    </row>
    <row r="88" spans="1:9" ht="15.75" thickBot="1" x14ac:dyDescent="0.3">
      <c r="A88" s="2">
        <v>861</v>
      </c>
      <c r="B88" s="3">
        <v>1910</v>
      </c>
      <c r="C88" s="4" t="s">
        <v>271</v>
      </c>
      <c r="D88" s="4" t="s">
        <v>8</v>
      </c>
      <c r="E88" s="4" t="s">
        <v>272</v>
      </c>
      <c r="F88" s="15" t="s">
        <v>262</v>
      </c>
      <c r="H88" s="4"/>
      <c r="I88" s="6"/>
    </row>
    <row r="89" spans="1:9" ht="15.75" thickBot="1" x14ac:dyDescent="0.3">
      <c r="A89" s="2">
        <v>870</v>
      </c>
      <c r="B89" s="3">
        <v>1910</v>
      </c>
      <c r="C89" s="4" t="s">
        <v>273</v>
      </c>
      <c r="D89" s="4" t="s">
        <v>274</v>
      </c>
      <c r="E89" s="4"/>
      <c r="F89" s="5" t="s">
        <v>262</v>
      </c>
      <c r="H89" s="4"/>
      <c r="I89" t="s">
        <v>34</v>
      </c>
    </row>
    <row r="90" spans="1:9" ht="15.75" thickBot="1" x14ac:dyDescent="0.3">
      <c r="A90" s="2">
        <v>874</v>
      </c>
      <c r="B90" s="3">
        <v>1910</v>
      </c>
      <c r="C90" s="4" t="s">
        <v>275</v>
      </c>
      <c r="D90" s="4" t="s">
        <v>276</v>
      </c>
      <c r="E90" s="4"/>
      <c r="F90" s="5" t="s">
        <v>262</v>
      </c>
      <c r="H90" s="4"/>
      <c r="I90" s="8"/>
    </row>
    <row r="91" spans="1:9" ht="15.75" thickBot="1" x14ac:dyDescent="0.3">
      <c r="A91" s="2">
        <v>882</v>
      </c>
      <c r="B91" s="3">
        <v>1910</v>
      </c>
      <c r="C91" s="4" t="s">
        <v>271</v>
      </c>
      <c r="D91" s="4" t="s">
        <v>277</v>
      </c>
      <c r="E91" s="4" t="s">
        <v>8</v>
      </c>
      <c r="F91" s="7" t="s">
        <v>262</v>
      </c>
      <c r="H91" s="4"/>
    </row>
    <row r="92" spans="1:9" ht="15.75" thickBot="1" x14ac:dyDescent="0.3">
      <c r="A92" s="2">
        <v>884</v>
      </c>
      <c r="B92" s="3">
        <v>1910</v>
      </c>
      <c r="C92" s="4" t="s">
        <v>278</v>
      </c>
      <c r="D92" s="4" t="s">
        <v>279</v>
      </c>
      <c r="E92" s="4" t="s">
        <v>280</v>
      </c>
      <c r="F92" s="4" t="s">
        <v>262</v>
      </c>
      <c r="H92" s="4"/>
      <c r="I92" t="s">
        <v>206</v>
      </c>
    </row>
    <row r="93" spans="1:9" ht="15.75" thickBot="1" x14ac:dyDescent="0.3">
      <c r="A93" s="2">
        <v>892</v>
      </c>
      <c r="B93" s="3">
        <v>1910</v>
      </c>
      <c r="C93" s="4" t="s">
        <v>281</v>
      </c>
      <c r="D93" s="4" t="s">
        <v>282</v>
      </c>
      <c r="E93" s="4" t="s">
        <v>283</v>
      </c>
      <c r="F93" s="13" t="s">
        <v>262</v>
      </c>
      <c r="H93" s="4"/>
    </row>
    <row r="94" spans="1:9" ht="15.75" thickBot="1" x14ac:dyDescent="0.3">
      <c r="A94" s="2">
        <v>894</v>
      </c>
      <c r="B94" s="3">
        <v>1910</v>
      </c>
      <c r="C94" s="4" t="s">
        <v>56</v>
      </c>
      <c r="D94" s="4" t="s">
        <v>284</v>
      </c>
      <c r="E94" s="4"/>
      <c r="F94" s="13" t="s">
        <v>262</v>
      </c>
      <c r="H94" s="4"/>
      <c r="I94" t="s">
        <v>34</v>
      </c>
    </row>
    <row r="95" spans="1:9" ht="15.75" thickBot="1" x14ac:dyDescent="0.3">
      <c r="A95" s="2">
        <v>895</v>
      </c>
      <c r="B95" s="3">
        <v>1910</v>
      </c>
      <c r="C95" s="4" t="s">
        <v>285</v>
      </c>
      <c r="D95" s="4" t="s">
        <v>286</v>
      </c>
      <c r="E95" s="4" t="s">
        <v>287</v>
      </c>
      <c r="F95" s="13" t="s">
        <v>262</v>
      </c>
      <c r="G95" s="6"/>
      <c r="H95" s="4"/>
      <c r="I95" s="6" t="s">
        <v>70</v>
      </c>
    </row>
    <row r="96" spans="1:9" ht="15.75" thickBot="1" x14ac:dyDescent="0.3">
      <c r="A96" s="2">
        <v>901</v>
      </c>
      <c r="B96" s="3">
        <v>1910</v>
      </c>
      <c r="C96" s="4" t="s">
        <v>288</v>
      </c>
      <c r="D96" s="4" t="s">
        <v>289</v>
      </c>
      <c r="E96" s="4" t="s">
        <v>290</v>
      </c>
      <c r="F96" s="11" t="s">
        <v>262</v>
      </c>
      <c r="H96" s="4"/>
    </row>
    <row r="97" spans="1:9" ht="15.75" thickBot="1" x14ac:dyDescent="0.3">
      <c r="A97" s="2">
        <v>910</v>
      </c>
      <c r="B97" s="3">
        <v>1910</v>
      </c>
      <c r="C97" s="4" t="s">
        <v>69</v>
      </c>
      <c r="D97" s="4" t="s">
        <v>237</v>
      </c>
      <c r="E97" s="4" t="s">
        <v>291</v>
      </c>
      <c r="F97" s="12" t="s">
        <v>262</v>
      </c>
      <c r="H97" s="4"/>
    </row>
    <row r="98" spans="1:9" ht="15.75" thickBot="1" x14ac:dyDescent="0.3">
      <c r="A98" s="2">
        <v>913</v>
      </c>
      <c r="B98" s="3">
        <v>1910</v>
      </c>
      <c r="C98" s="4" t="s">
        <v>292</v>
      </c>
      <c r="D98" s="4" t="s">
        <v>293</v>
      </c>
      <c r="E98" s="4"/>
      <c r="F98" s="15" t="s">
        <v>262</v>
      </c>
      <c r="H98" s="4"/>
      <c r="I98" s="6"/>
    </row>
    <row r="99" spans="1:9" x14ac:dyDescent="0.25">
      <c r="A99" s="2"/>
      <c r="B99" s="3"/>
      <c r="C99" s="10"/>
      <c r="D99" s="10"/>
      <c r="E99" s="10"/>
      <c r="F99" s="7"/>
      <c r="H99" s="10"/>
      <c r="I99" s="7"/>
    </row>
    <row r="100" spans="1:9" x14ac:dyDescent="0.25">
      <c r="A100" s="2"/>
      <c r="B100" s="3"/>
      <c r="C100" s="10"/>
      <c r="D100" s="10"/>
      <c r="E100" s="10"/>
      <c r="F100" s="7"/>
      <c r="H100" s="10"/>
      <c r="I100" s="7"/>
    </row>
    <row r="102" spans="1:9" s="2" customFormat="1" x14ac:dyDescent="0.25">
      <c r="E102" s="18" t="s">
        <v>294</v>
      </c>
      <c r="F102" s="2" t="s">
        <v>295</v>
      </c>
      <c r="G102" s="18" t="s">
        <v>296</v>
      </c>
    </row>
    <row r="103" spans="1:9" x14ac:dyDescent="0.25">
      <c r="D103" s="7" t="s">
        <v>114</v>
      </c>
      <c r="E103" s="2">
        <v>47</v>
      </c>
      <c r="F103" s="19">
        <f>E103/E109</f>
        <v>0.5</v>
      </c>
      <c r="G103" s="19">
        <f>E103/G109</f>
        <v>0.59493670886075944</v>
      </c>
    </row>
    <row r="104" spans="1:9" x14ac:dyDescent="0.25">
      <c r="D104" s="7" t="s">
        <v>49</v>
      </c>
      <c r="E104" s="2">
        <v>10</v>
      </c>
      <c r="F104" s="19">
        <f>E104/E109</f>
        <v>0.10638297872340426</v>
      </c>
      <c r="G104" s="19">
        <f>E104/G109</f>
        <v>0.12658227848101267</v>
      </c>
    </row>
    <row r="105" spans="1:9" x14ac:dyDescent="0.25">
      <c r="D105" s="7" t="s">
        <v>297</v>
      </c>
      <c r="E105" s="2">
        <v>11</v>
      </c>
      <c r="F105" s="19">
        <f>E105/E109</f>
        <v>0.11702127659574468</v>
      </c>
      <c r="G105" s="19">
        <f>E105/G109</f>
        <v>0.13924050632911392</v>
      </c>
    </row>
    <row r="106" spans="1:9" x14ac:dyDescent="0.25">
      <c r="D106" s="7" t="s">
        <v>83</v>
      </c>
      <c r="E106" s="2">
        <v>11</v>
      </c>
      <c r="F106" s="19">
        <f>E106/E109</f>
        <v>0.11702127659574468</v>
      </c>
      <c r="G106" s="19">
        <f>E106/G109</f>
        <v>0.13924050632911392</v>
      </c>
    </row>
    <row r="107" spans="1:9" x14ac:dyDescent="0.25">
      <c r="D107" s="7" t="s">
        <v>262</v>
      </c>
      <c r="E107" s="2">
        <v>15</v>
      </c>
      <c r="F107" s="19">
        <f>E107/E109</f>
        <v>0.15957446808510639</v>
      </c>
      <c r="G107" s="2"/>
    </row>
    <row r="108" spans="1:9" x14ac:dyDescent="0.25">
      <c r="E108" s="2"/>
      <c r="G108" s="20">
        <v>1</v>
      </c>
    </row>
    <row r="109" spans="1:9" x14ac:dyDescent="0.25">
      <c r="D109" s="21"/>
      <c r="E109" s="2">
        <f>SUM(E103:E108)</f>
        <v>94</v>
      </c>
      <c r="G109" s="2">
        <f>SUM(E103:E106)</f>
        <v>79</v>
      </c>
    </row>
    <row r="110" spans="1:9" x14ac:dyDescent="0.25">
      <c r="D110" s="7"/>
      <c r="E110" s="2"/>
      <c r="F110" s="2"/>
    </row>
    <row r="111" spans="1:9" x14ac:dyDescent="0.25">
      <c r="E111" s="2"/>
      <c r="F111" s="2"/>
    </row>
    <row r="112" spans="1:9" x14ac:dyDescent="0.25">
      <c r="C112" s="22" t="s">
        <v>298</v>
      </c>
      <c r="D112" s="22" t="s">
        <v>294</v>
      </c>
      <c r="E112" s="22" t="s">
        <v>299</v>
      </c>
      <c r="F112" s="22" t="s">
        <v>300</v>
      </c>
    </row>
    <row r="113" spans="3:6" x14ac:dyDescent="0.25">
      <c r="C113" s="22"/>
      <c r="D113" s="22"/>
      <c r="E113" s="22"/>
      <c r="F113" s="2"/>
    </row>
    <row r="114" spans="3:6" x14ac:dyDescent="0.25">
      <c r="C114" t="s">
        <v>301</v>
      </c>
      <c r="D114" s="2">
        <v>39</v>
      </c>
      <c r="E114" s="19">
        <f>D114/D119</f>
        <v>0.39</v>
      </c>
    </row>
    <row r="115" spans="3:6" x14ac:dyDescent="0.25">
      <c r="C115" t="s">
        <v>302</v>
      </c>
      <c r="D115" s="2">
        <v>39</v>
      </c>
      <c r="E115" s="19">
        <f>D115/D119</f>
        <v>0.39</v>
      </c>
      <c r="F115" s="20">
        <v>0.78</v>
      </c>
    </row>
    <row r="116" spans="3:6" x14ac:dyDescent="0.25">
      <c r="C116" t="s">
        <v>303</v>
      </c>
      <c r="D116" s="2">
        <v>15</v>
      </c>
      <c r="E116" s="19">
        <f>D116/D119</f>
        <v>0.15</v>
      </c>
      <c r="F116" s="2"/>
    </row>
    <row r="117" spans="3:6" x14ac:dyDescent="0.25">
      <c r="C117" t="s">
        <v>304</v>
      </c>
      <c r="D117" s="2">
        <v>7</v>
      </c>
      <c r="E117" s="19">
        <f>D117/D119</f>
        <v>7.0000000000000007E-2</v>
      </c>
      <c r="F117" s="20">
        <v>0.22</v>
      </c>
    </row>
    <row r="118" spans="3:6" x14ac:dyDescent="0.25">
      <c r="D118" s="2"/>
      <c r="E118" s="2"/>
      <c r="F118" s="2"/>
    </row>
    <row r="119" spans="3:6" x14ac:dyDescent="0.25">
      <c r="D119" s="2">
        <f>SUM(D114:D118)</f>
        <v>100</v>
      </c>
      <c r="E119" s="20">
        <v>1</v>
      </c>
      <c r="F119" s="20">
        <v>1</v>
      </c>
    </row>
    <row r="120" spans="3:6" x14ac:dyDescent="0.25">
      <c r="D120" s="2"/>
      <c r="E120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McCaughey</dc:creator>
  <cp:lastModifiedBy>Robert McCaughey</cp:lastModifiedBy>
  <dcterms:created xsi:type="dcterms:W3CDTF">2015-01-22T14:33:56Z</dcterms:created>
  <dcterms:modified xsi:type="dcterms:W3CDTF">2015-01-22T14:39:17Z</dcterms:modified>
</cp:coreProperties>
</file>